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 Files (x86)\EasyPHP-5.3.5.0\www\asia\AllegatiTrasparenza\"/>
    </mc:Choice>
  </mc:AlternateContent>
  <bookViews>
    <workbookView xWindow="0" yWindow="0" windowWidth="22905" windowHeight="9735" activeTab="1"/>
  </bookViews>
  <sheets>
    <sheet name="Foglio1" sheetId="1" r:id="rId1"/>
    <sheet name="Foglio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2" l="1"/>
  <c r="E116" i="2"/>
  <c r="D116" i="2"/>
  <c r="G113" i="2"/>
  <c r="F113" i="2"/>
  <c r="E113" i="2"/>
  <c r="D113" i="2"/>
  <c r="G101" i="2"/>
  <c r="F101" i="2"/>
  <c r="E101" i="2"/>
  <c r="D101" i="2"/>
  <c r="F93" i="2"/>
  <c r="E93" i="2"/>
  <c r="D93" i="2"/>
  <c r="G63" i="2"/>
  <c r="F63" i="2"/>
  <c r="E63" i="2"/>
  <c r="D63" i="2"/>
  <c r="F32" i="2"/>
  <c r="E32" i="2"/>
  <c r="D32" i="2"/>
  <c r="S25" i="2"/>
  <c r="O50" i="2"/>
  <c r="G112" i="2"/>
  <c r="G111" i="2"/>
  <c r="G110" i="2"/>
  <c r="G109" i="2"/>
  <c r="G108" i="2"/>
  <c r="G107" i="2"/>
  <c r="G106" i="2"/>
  <c r="G105" i="2"/>
  <c r="G104" i="2"/>
  <c r="G103" i="2"/>
  <c r="G100" i="2"/>
  <c r="G99" i="2"/>
  <c r="G98" i="2"/>
  <c r="G97" i="2"/>
  <c r="G96" i="2"/>
  <c r="G95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K43" i="2"/>
  <c r="F31" i="1"/>
  <c r="E31" i="1"/>
  <c r="D31" i="1"/>
  <c r="C31" i="1"/>
  <c r="B31" i="1"/>
  <c r="G93" i="2" l="1"/>
  <c r="G32" i="2"/>
  <c r="G116" i="2" l="1"/>
</calcChain>
</file>

<file path=xl/sharedStrings.xml><?xml version="1.0" encoding="utf-8"?>
<sst xmlns="http://schemas.openxmlformats.org/spreadsheetml/2006/main" count="508" uniqueCount="49">
  <si>
    <t>A</t>
  </si>
  <si>
    <t>06.20</t>
  </si>
  <si>
    <t>06.40</t>
  </si>
  <si>
    <t>07.00</t>
  </si>
  <si>
    <t>07.20</t>
  </si>
  <si>
    <t>07.40</t>
  </si>
  <si>
    <t>08.00</t>
  </si>
  <si>
    <t>08.20</t>
  </si>
  <si>
    <t>08.40</t>
  </si>
  <si>
    <t>09.00</t>
  </si>
  <si>
    <t>09.20</t>
  </si>
  <si>
    <t>09.40</t>
  </si>
  <si>
    <t>10.00</t>
  </si>
  <si>
    <t>10.20</t>
  </si>
  <si>
    <t>10.40</t>
  </si>
  <si>
    <t>11.00</t>
  </si>
  <si>
    <t>11.20</t>
  </si>
  <si>
    <t>13.20</t>
  </si>
  <si>
    <t>13.40</t>
  </si>
  <si>
    <t>14.00</t>
  </si>
  <si>
    <t>14.20</t>
  </si>
  <si>
    <t>14.40</t>
  </si>
  <si>
    <t>15.00</t>
  </si>
  <si>
    <t>15.20</t>
  </si>
  <si>
    <t>15.40</t>
  </si>
  <si>
    <t>16.00</t>
  </si>
  <si>
    <t>16.20</t>
  </si>
  <si>
    <t>16.40</t>
  </si>
  <si>
    <t>17.00</t>
  </si>
  <si>
    <t>B</t>
  </si>
  <si>
    <t>C</t>
  </si>
  <si>
    <t>D</t>
  </si>
  <si>
    <t>E</t>
  </si>
  <si>
    <t>Zona A</t>
  </si>
  <si>
    <t>Zona B</t>
  </si>
  <si>
    <t>Zona C</t>
  </si>
  <si>
    <t>ZONA D</t>
  </si>
  <si>
    <t>ZONA E</t>
  </si>
  <si>
    <t>Zona</t>
  </si>
  <si>
    <t>Orario</t>
  </si>
  <si>
    <t>Appuntamenti rimandati</t>
  </si>
  <si>
    <t>Utente assente</t>
  </si>
  <si>
    <t>Indirizzo non trovato</t>
  </si>
  <si>
    <t>Programmati</t>
  </si>
  <si>
    <t>Richiesti</t>
  </si>
  <si>
    <t>Effettuati</t>
  </si>
  <si>
    <t>Non eseguiti</t>
  </si>
  <si>
    <t>Totale</t>
  </si>
  <si>
    <t>RITIRO INGOMBRANTI  -  Servizi erogati nel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</si>
</sst>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F31" sqref="F31"/>
    </sheetView>
  </sheetViews>
  <sheetFormatPr defaultRowHeight="15.75" x14ac:dyDescent="0.25"/>
  <cols>
    <col min="1" max="6" width="9" style="1"/>
  </cols>
  <sheetData>
    <row r="1" spans="1:6" x14ac:dyDescent="0.25"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x14ac:dyDescent="0.25">
      <c r="A2" s="1" t="s">
        <v>1</v>
      </c>
      <c r="B2" s="1">
        <v>75</v>
      </c>
      <c r="C2" s="1">
        <v>75</v>
      </c>
      <c r="D2" s="1">
        <v>75</v>
      </c>
      <c r="E2" s="1">
        <v>29</v>
      </c>
    </row>
    <row r="3" spans="1:6" x14ac:dyDescent="0.25">
      <c r="A3" s="1" t="s">
        <v>2</v>
      </c>
      <c r="B3" s="1">
        <v>75</v>
      </c>
      <c r="C3" s="1">
        <v>75</v>
      </c>
      <c r="D3" s="1">
        <v>75</v>
      </c>
      <c r="E3" s="1">
        <v>29</v>
      </c>
    </row>
    <row r="4" spans="1:6" x14ac:dyDescent="0.25">
      <c r="A4" s="1" t="s">
        <v>3</v>
      </c>
      <c r="B4" s="1">
        <v>75</v>
      </c>
      <c r="C4" s="1">
        <v>75</v>
      </c>
      <c r="D4" s="1">
        <v>75</v>
      </c>
      <c r="E4" s="1">
        <v>29</v>
      </c>
    </row>
    <row r="5" spans="1:6" x14ac:dyDescent="0.25">
      <c r="A5" s="1" t="s">
        <v>4</v>
      </c>
      <c r="B5" s="1">
        <v>75</v>
      </c>
      <c r="C5" s="1">
        <v>75</v>
      </c>
      <c r="D5" s="1">
        <v>75</v>
      </c>
      <c r="E5" s="1">
        <v>29</v>
      </c>
    </row>
    <row r="6" spans="1:6" x14ac:dyDescent="0.25">
      <c r="A6" s="1" t="s">
        <v>5</v>
      </c>
      <c r="B6" s="1">
        <v>75</v>
      </c>
      <c r="C6" s="1">
        <v>75</v>
      </c>
      <c r="D6" s="1">
        <v>75</v>
      </c>
      <c r="E6" s="1">
        <v>29</v>
      </c>
    </row>
    <row r="7" spans="1:6" x14ac:dyDescent="0.25">
      <c r="A7" s="1" t="s">
        <v>6</v>
      </c>
      <c r="B7" s="1">
        <v>75</v>
      </c>
      <c r="C7" s="1">
        <v>75</v>
      </c>
      <c r="D7" s="1">
        <v>75</v>
      </c>
      <c r="E7" s="1">
        <v>29</v>
      </c>
    </row>
    <row r="8" spans="1:6" x14ac:dyDescent="0.25">
      <c r="A8" s="1" t="s">
        <v>7</v>
      </c>
      <c r="B8" s="1">
        <v>75</v>
      </c>
      <c r="C8" s="1">
        <v>75</v>
      </c>
      <c r="D8" s="1">
        <v>75</v>
      </c>
      <c r="F8" s="1">
        <v>29</v>
      </c>
    </row>
    <row r="9" spans="1:6" x14ac:dyDescent="0.25">
      <c r="A9" s="1" t="s">
        <v>8</v>
      </c>
      <c r="B9" s="1">
        <v>75</v>
      </c>
      <c r="C9" s="1">
        <v>75</v>
      </c>
      <c r="D9" s="1">
        <v>75</v>
      </c>
      <c r="F9" s="1">
        <v>29</v>
      </c>
    </row>
    <row r="10" spans="1:6" x14ac:dyDescent="0.25">
      <c r="A10" s="1" t="s">
        <v>9</v>
      </c>
      <c r="B10" s="1">
        <v>75</v>
      </c>
      <c r="C10" s="1">
        <v>75</v>
      </c>
      <c r="D10" s="1">
        <v>75</v>
      </c>
      <c r="F10" s="1">
        <v>29</v>
      </c>
    </row>
    <row r="11" spans="1:6" x14ac:dyDescent="0.25">
      <c r="A11" s="1" t="s">
        <v>10</v>
      </c>
      <c r="B11" s="1">
        <v>75</v>
      </c>
      <c r="C11" s="1">
        <v>75</v>
      </c>
      <c r="D11" s="1">
        <v>75</v>
      </c>
      <c r="F11" s="1">
        <v>29</v>
      </c>
    </row>
    <row r="12" spans="1:6" x14ac:dyDescent="0.25">
      <c r="A12" s="1" t="s">
        <v>11</v>
      </c>
      <c r="B12" s="1">
        <v>75</v>
      </c>
      <c r="C12" s="1">
        <v>75</v>
      </c>
      <c r="D12" s="1">
        <v>75</v>
      </c>
      <c r="F12" s="1">
        <v>29</v>
      </c>
    </row>
    <row r="13" spans="1:6" x14ac:dyDescent="0.25">
      <c r="A13" s="1" t="s">
        <v>12</v>
      </c>
      <c r="B13" s="1">
        <v>75</v>
      </c>
      <c r="C13" s="1">
        <v>75</v>
      </c>
      <c r="D13" s="1">
        <v>75</v>
      </c>
      <c r="F13" s="1">
        <v>29</v>
      </c>
    </row>
    <row r="14" spans="1:6" x14ac:dyDescent="0.25">
      <c r="A14" s="1" t="s">
        <v>13</v>
      </c>
      <c r="B14" s="1">
        <v>75</v>
      </c>
      <c r="C14" s="1">
        <v>75</v>
      </c>
      <c r="D14" s="1">
        <v>75</v>
      </c>
      <c r="F14" s="1">
        <v>29</v>
      </c>
    </row>
    <row r="15" spans="1:6" x14ac:dyDescent="0.25">
      <c r="A15" s="1" t="s">
        <v>14</v>
      </c>
      <c r="B15" s="1">
        <v>75</v>
      </c>
      <c r="C15" s="1">
        <v>75</v>
      </c>
      <c r="D15" s="1">
        <v>75</v>
      </c>
      <c r="F15" s="1">
        <v>29</v>
      </c>
    </row>
    <row r="16" spans="1:6" x14ac:dyDescent="0.25">
      <c r="A16" s="1" t="s">
        <v>15</v>
      </c>
      <c r="B16" s="1">
        <v>75</v>
      </c>
      <c r="C16" s="1">
        <v>75</v>
      </c>
      <c r="D16" s="1">
        <v>75</v>
      </c>
      <c r="F16" s="1">
        <v>29</v>
      </c>
    </row>
    <row r="17" spans="1:6" x14ac:dyDescent="0.25">
      <c r="A17" s="1" t="s">
        <v>16</v>
      </c>
      <c r="B17" s="1">
        <v>75</v>
      </c>
      <c r="C17" s="1">
        <v>75</v>
      </c>
      <c r="D17" s="1">
        <v>75</v>
      </c>
      <c r="F17" s="1">
        <v>29</v>
      </c>
    </row>
    <row r="18" spans="1:6" x14ac:dyDescent="0.25">
      <c r="A18" s="1" t="s">
        <v>17</v>
      </c>
      <c r="B18" s="1">
        <v>24</v>
      </c>
      <c r="C18" s="1">
        <v>23</v>
      </c>
      <c r="D18" s="1">
        <v>24</v>
      </c>
    </row>
    <row r="19" spans="1:6" x14ac:dyDescent="0.25">
      <c r="A19" s="1" t="s">
        <v>18</v>
      </c>
      <c r="B19" s="1">
        <v>24</v>
      </c>
      <c r="C19" s="1">
        <v>23</v>
      </c>
      <c r="D19" s="1">
        <v>24</v>
      </c>
    </row>
    <row r="20" spans="1:6" x14ac:dyDescent="0.25">
      <c r="A20" s="1" t="s">
        <v>19</v>
      </c>
      <c r="B20" s="1">
        <v>24</v>
      </c>
      <c r="C20" s="1">
        <v>23</v>
      </c>
      <c r="D20" s="1">
        <v>24</v>
      </c>
    </row>
    <row r="21" spans="1:6" x14ac:dyDescent="0.25">
      <c r="A21" s="1" t="s">
        <v>20</v>
      </c>
      <c r="B21" s="1">
        <v>24</v>
      </c>
      <c r="C21" s="1">
        <v>23</v>
      </c>
      <c r="D21" s="1">
        <v>24</v>
      </c>
    </row>
    <row r="22" spans="1:6" x14ac:dyDescent="0.25">
      <c r="A22" s="1" t="s">
        <v>21</v>
      </c>
      <c r="B22" s="1">
        <v>24</v>
      </c>
      <c r="C22" s="1">
        <v>23</v>
      </c>
      <c r="D22" s="1">
        <v>24</v>
      </c>
    </row>
    <row r="23" spans="1:6" x14ac:dyDescent="0.25">
      <c r="A23" s="1" t="s">
        <v>22</v>
      </c>
      <c r="B23" s="1">
        <v>24</v>
      </c>
      <c r="C23" s="1">
        <v>23</v>
      </c>
      <c r="D23" s="1">
        <v>24</v>
      </c>
    </row>
    <row r="24" spans="1:6" x14ac:dyDescent="0.25">
      <c r="A24" s="1" t="s">
        <v>23</v>
      </c>
      <c r="B24" s="1">
        <v>24</v>
      </c>
      <c r="C24" s="1">
        <v>23</v>
      </c>
      <c r="D24" s="1">
        <v>24</v>
      </c>
    </row>
    <row r="25" spans="1:6" x14ac:dyDescent="0.25">
      <c r="A25" s="1" t="s">
        <v>24</v>
      </c>
      <c r="B25" s="1">
        <v>24</v>
      </c>
      <c r="C25" s="1">
        <v>23</v>
      </c>
      <c r="D25" s="1">
        <v>24</v>
      </c>
    </row>
    <row r="26" spans="1:6" x14ac:dyDescent="0.25">
      <c r="A26" s="1" t="s">
        <v>25</v>
      </c>
      <c r="B26" s="1">
        <v>24</v>
      </c>
      <c r="C26" s="1">
        <v>23</v>
      </c>
      <c r="D26" s="1">
        <v>24</v>
      </c>
    </row>
    <row r="27" spans="1:6" x14ac:dyDescent="0.25">
      <c r="A27" s="1" t="s">
        <v>26</v>
      </c>
      <c r="B27" s="1">
        <v>24</v>
      </c>
      <c r="C27" s="1">
        <v>23</v>
      </c>
      <c r="D27" s="1">
        <v>24</v>
      </c>
    </row>
    <row r="28" spans="1:6" x14ac:dyDescent="0.25">
      <c r="A28" s="1" t="s">
        <v>27</v>
      </c>
      <c r="B28" s="1">
        <v>24</v>
      </c>
      <c r="C28" s="1">
        <v>23</v>
      </c>
      <c r="D28" s="1">
        <v>24</v>
      </c>
    </row>
    <row r="29" spans="1:6" x14ac:dyDescent="0.25">
      <c r="A29" s="1" t="s">
        <v>28</v>
      </c>
      <c r="B29" s="1">
        <v>24</v>
      </c>
      <c r="C29" s="1">
        <v>23</v>
      </c>
      <c r="D29" s="1">
        <v>24</v>
      </c>
    </row>
    <row r="31" spans="1:6" x14ac:dyDescent="0.25">
      <c r="B31" s="1">
        <f>SUM(B2:B30)</f>
        <v>1488</v>
      </c>
      <c r="C31" s="1">
        <f>SUM(C2:C30)</f>
        <v>1476</v>
      </c>
      <c r="D31" s="1">
        <f>SUM(D2:D30)</f>
        <v>1488</v>
      </c>
      <c r="E31" s="1">
        <f>SUM(E2:E30)</f>
        <v>174</v>
      </c>
      <c r="F31" s="1">
        <f>SUM(F2:F30)</f>
        <v>290</v>
      </c>
    </row>
    <row r="58" spans="1:1" x14ac:dyDescent="0.25">
      <c r="A58" s="1" t="s">
        <v>1</v>
      </c>
    </row>
    <row r="59" spans="1:1" x14ac:dyDescent="0.25">
      <c r="A59" s="1" t="s">
        <v>2</v>
      </c>
    </row>
    <row r="60" spans="1:1" x14ac:dyDescent="0.25">
      <c r="A60" s="1" t="s">
        <v>3</v>
      </c>
    </row>
    <row r="61" spans="1:1" x14ac:dyDescent="0.25">
      <c r="A61" s="1" t="s">
        <v>4</v>
      </c>
    </row>
    <row r="62" spans="1:1" x14ac:dyDescent="0.25">
      <c r="A62" s="1" t="s">
        <v>5</v>
      </c>
    </row>
    <row r="63" spans="1:1" x14ac:dyDescent="0.25">
      <c r="A63" s="1" t="s">
        <v>6</v>
      </c>
    </row>
    <row r="64" spans="1:1" x14ac:dyDescent="0.25">
      <c r="A64" s="1" t="s">
        <v>7</v>
      </c>
    </row>
    <row r="65" spans="1:1" x14ac:dyDescent="0.25">
      <c r="A65" s="1" t="s">
        <v>8</v>
      </c>
    </row>
    <row r="66" spans="1:1" x14ac:dyDescent="0.25">
      <c r="A66" s="1" t="s">
        <v>9</v>
      </c>
    </row>
    <row r="67" spans="1:1" x14ac:dyDescent="0.25">
      <c r="A67" s="1" t="s">
        <v>10</v>
      </c>
    </row>
    <row r="68" spans="1:1" x14ac:dyDescent="0.25">
      <c r="A68" s="1" t="s">
        <v>11</v>
      </c>
    </row>
    <row r="69" spans="1:1" x14ac:dyDescent="0.25">
      <c r="A69" s="1" t="s">
        <v>12</v>
      </c>
    </row>
    <row r="70" spans="1:1" x14ac:dyDescent="0.25">
      <c r="A70" s="1" t="s">
        <v>13</v>
      </c>
    </row>
    <row r="71" spans="1:1" x14ac:dyDescent="0.25">
      <c r="A71" s="1" t="s">
        <v>14</v>
      </c>
    </row>
    <row r="72" spans="1:1" x14ac:dyDescent="0.25">
      <c r="A72" s="1" t="s">
        <v>15</v>
      </c>
    </row>
    <row r="73" spans="1:1" x14ac:dyDescent="0.25">
      <c r="A73" s="1" t="s">
        <v>16</v>
      </c>
    </row>
    <row r="74" spans="1:1" x14ac:dyDescent="0.25">
      <c r="A74" s="1" t="s">
        <v>17</v>
      </c>
    </row>
    <row r="75" spans="1:1" x14ac:dyDescent="0.25">
      <c r="A75" s="1" t="s">
        <v>18</v>
      </c>
    </row>
    <row r="76" spans="1:1" x14ac:dyDescent="0.25">
      <c r="A76" s="1" t="s">
        <v>19</v>
      </c>
    </row>
    <row r="77" spans="1:1" x14ac:dyDescent="0.25">
      <c r="A77" s="1" t="s">
        <v>20</v>
      </c>
    </row>
    <row r="78" spans="1:1" x14ac:dyDescent="0.25">
      <c r="A78" s="1" t="s">
        <v>21</v>
      </c>
    </row>
    <row r="79" spans="1:1" x14ac:dyDescent="0.25">
      <c r="A79" s="1" t="s">
        <v>22</v>
      </c>
    </row>
    <row r="80" spans="1:1" x14ac:dyDescent="0.25">
      <c r="A80" s="1" t="s">
        <v>23</v>
      </c>
    </row>
    <row r="81" spans="1:2" x14ac:dyDescent="0.25">
      <c r="A81" s="1" t="s">
        <v>24</v>
      </c>
    </row>
    <row r="82" spans="1:2" x14ac:dyDescent="0.25">
      <c r="A82" s="1" t="s">
        <v>25</v>
      </c>
    </row>
    <row r="83" spans="1:2" x14ac:dyDescent="0.25">
      <c r="A83" s="1" t="s">
        <v>26</v>
      </c>
    </row>
    <row r="84" spans="1:2" x14ac:dyDescent="0.25">
      <c r="A84" s="1" t="s">
        <v>27</v>
      </c>
    </row>
    <row r="85" spans="1:2" x14ac:dyDescent="0.25">
      <c r="A85" s="1" t="s">
        <v>28</v>
      </c>
    </row>
    <row r="86" spans="1:2" x14ac:dyDescent="0.25">
      <c r="A86" s="1" t="s">
        <v>1</v>
      </c>
      <c r="B86" s="1">
        <v>29</v>
      </c>
    </row>
    <row r="87" spans="1:2" x14ac:dyDescent="0.25">
      <c r="A87" s="1" t="s">
        <v>2</v>
      </c>
      <c r="B87" s="1">
        <v>29</v>
      </c>
    </row>
    <row r="88" spans="1:2" x14ac:dyDescent="0.25">
      <c r="A88" s="1" t="s">
        <v>3</v>
      </c>
      <c r="B88" s="1">
        <v>29</v>
      </c>
    </row>
    <row r="89" spans="1:2" x14ac:dyDescent="0.25">
      <c r="A89" s="1" t="s">
        <v>4</v>
      </c>
      <c r="B89" s="1">
        <v>29</v>
      </c>
    </row>
    <row r="90" spans="1:2" x14ac:dyDescent="0.25">
      <c r="A90" s="1" t="s">
        <v>5</v>
      </c>
      <c r="B90" s="1">
        <v>29</v>
      </c>
    </row>
    <row r="91" spans="1:2" x14ac:dyDescent="0.25">
      <c r="A91" s="1" t="s">
        <v>6</v>
      </c>
      <c r="B91" s="1">
        <v>29</v>
      </c>
    </row>
    <row r="92" spans="1:2" x14ac:dyDescent="0.25">
      <c r="A92" s="1" t="s">
        <v>7</v>
      </c>
      <c r="B92" s="1">
        <v>29</v>
      </c>
    </row>
    <row r="93" spans="1:2" x14ac:dyDescent="0.25">
      <c r="A93" s="1" t="s">
        <v>8</v>
      </c>
      <c r="B93" s="1">
        <v>29</v>
      </c>
    </row>
    <row r="94" spans="1:2" x14ac:dyDescent="0.25">
      <c r="A94" s="1" t="s">
        <v>9</v>
      </c>
      <c r="B94" s="1">
        <v>29</v>
      </c>
    </row>
    <row r="95" spans="1:2" x14ac:dyDescent="0.25">
      <c r="A95" s="1" t="s">
        <v>10</v>
      </c>
      <c r="B95" s="1">
        <v>29</v>
      </c>
    </row>
    <row r="96" spans="1:2" x14ac:dyDescent="0.25">
      <c r="A96" s="1" t="s">
        <v>11</v>
      </c>
      <c r="B96" s="1">
        <v>29</v>
      </c>
    </row>
    <row r="97" spans="1:2" x14ac:dyDescent="0.25">
      <c r="A97" s="1" t="s">
        <v>12</v>
      </c>
      <c r="B97" s="1">
        <v>29</v>
      </c>
    </row>
    <row r="98" spans="1:2" x14ac:dyDescent="0.25">
      <c r="A98" s="1" t="s">
        <v>13</v>
      </c>
      <c r="B98" s="1">
        <v>29</v>
      </c>
    </row>
    <row r="99" spans="1:2" x14ac:dyDescent="0.25">
      <c r="A99" s="1" t="s">
        <v>14</v>
      </c>
      <c r="B99" s="1">
        <v>29</v>
      </c>
    </row>
    <row r="100" spans="1:2" x14ac:dyDescent="0.25">
      <c r="A100" s="1" t="s">
        <v>15</v>
      </c>
      <c r="B100" s="1">
        <v>29</v>
      </c>
    </row>
    <row r="101" spans="1:2" x14ac:dyDescent="0.25">
      <c r="A101" s="1" t="s">
        <v>16</v>
      </c>
      <c r="B101" s="1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9"/>
  <sheetViews>
    <sheetView tabSelected="1" workbookViewId="0">
      <selection activeCell="A3" sqref="A3"/>
    </sheetView>
  </sheetViews>
  <sheetFormatPr defaultRowHeight="15.75" x14ac:dyDescent="0.25"/>
  <cols>
    <col min="1" max="1" width="9" style="3"/>
    <col min="2" max="3" width="8.375" style="3" customWidth="1"/>
    <col min="4" max="7" width="13.5" style="3" customWidth="1"/>
    <col min="8" max="8" width="9" style="3"/>
    <col min="9" max="19" width="8.25" style="3" customWidth="1"/>
    <col min="20" max="16384" width="9" style="3"/>
  </cols>
  <sheetData>
    <row r="1" spans="2:19" s="5" customFormat="1" ht="38.25" customHeight="1" x14ac:dyDescent="0.35">
      <c r="B1" s="7" t="s">
        <v>48</v>
      </c>
    </row>
    <row r="3" spans="2:19" s="2" customFormat="1" x14ac:dyDescent="0.25">
      <c r="B3" s="2" t="s">
        <v>39</v>
      </c>
      <c r="C3" s="2" t="s">
        <v>38</v>
      </c>
      <c r="D3" s="2" t="s">
        <v>43</v>
      </c>
      <c r="E3" s="2" t="s">
        <v>44</v>
      </c>
      <c r="F3" s="2" t="s">
        <v>45</v>
      </c>
      <c r="G3" s="2" t="s">
        <v>46</v>
      </c>
      <c r="I3" s="4"/>
      <c r="J3" s="4"/>
      <c r="K3" s="4" t="s">
        <v>40</v>
      </c>
      <c r="M3" s="4"/>
      <c r="N3" s="4"/>
      <c r="O3" s="4" t="s">
        <v>41</v>
      </c>
      <c r="Q3" s="4"/>
      <c r="R3" s="4"/>
      <c r="S3" s="4" t="s">
        <v>42</v>
      </c>
    </row>
    <row r="4" spans="2:19" x14ac:dyDescent="0.25">
      <c r="B4" s="3" t="s">
        <v>1</v>
      </c>
      <c r="C4" s="3" t="s">
        <v>0</v>
      </c>
      <c r="D4" s="3">
        <v>75</v>
      </c>
      <c r="E4" s="3">
        <v>72</v>
      </c>
      <c r="F4" s="3">
        <v>69</v>
      </c>
      <c r="G4" s="3">
        <f>SUM(E4-F4)</f>
        <v>3</v>
      </c>
      <c r="I4" s="3" t="s">
        <v>3</v>
      </c>
      <c r="J4" s="3" t="s">
        <v>0</v>
      </c>
      <c r="K4" s="3">
        <v>2</v>
      </c>
      <c r="M4" s="3" t="s">
        <v>2</v>
      </c>
      <c r="N4" s="3" t="s">
        <v>0</v>
      </c>
      <c r="O4" s="3">
        <v>3</v>
      </c>
      <c r="Q4" s="3" t="s">
        <v>3</v>
      </c>
      <c r="R4" s="3" t="s">
        <v>0</v>
      </c>
      <c r="S4" s="3">
        <v>1</v>
      </c>
    </row>
    <row r="5" spans="2:19" x14ac:dyDescent="0.25">
      <c r="B5" s="3" t="s">
        <v>2</v>
      </c>
      <c r="C5" s="3" t="s">
        <v>0</v>
      </c>
      <c r="D5" s="3">
        <v>75</v>
      </c>
      <c r="E5" s="3">
        <v>71</v>
      </c>
      <c r="F5" s="3">
        <v>65</v>
      </c>
      <c r="G5" s="3">
        <f t="shared" ref="G5:G31" si="0">SUM(E5-F5)</f>
        <v>6</v>
      </c>
      <c r="I5" s="3" t="s">
        <v>5</v>
      </c>
      <c r="J5" s="3" t="s">
        <v>0</v>
      </c>
      <c r="K5" s="3">
        <v>1</v>
      </c>
      <c r="M5" s="3" t="s">
        <v>4</v>
      </c>
      <c r="N5" s="3" t="s">
        <v>0</v>
      </c>
      <c r="O5" s="3">
        <v>1</v>
      </c>
      <c r="Q5" s="3" t="s">
        <v>6</v>
      </c>
      <c r="R5" s="3" t="s">
        <v>0</v>
      </c>
      <c r="S5" s="3">
        <v>3</v>
      </c>
    </row>
    <row r="6" spans="2:19" x14ac:dyDescent="0.25">
      <c r="B6" s="3" t="s">
        <v>3</v>
      </c>
      <c r="C6" s="3" t="s">
        <v>0</v>
      </c>
      <c r="D6" s="3">
        <v>75</v>
      </c>
      <c r="E6" s="3">
        <v>75</v>
      </c>
      <c r="F6" s="3">
        <v>69</v>
      </c>
      <c r="G6" s="3">
        <f t="shared" si="0"/>
        <v>6</v>
      </c>
      <c r="I6" s="3" t="s">
        <v>7</v>
      </c>
      <c r="J6" s="3" t="s">
        <v>0</v>
      </c>
      <c r="K6" s="3">
        <v>3</v>
      </c>
      <c r="M6" s="3" t="s">
        <v>5</v>
      </c>
      <c r="N6" s="3" t="s">
        <v>0</v>
      </c>
      <c r="O6" s="3">
        <v>1</v>
      </c>
      <c r="Q6" s="3" t="s">
        <v>9</v>
      </c>
      <c r="R6" s="3" t="s">
        <v>0</v>
      </c>
      <c r="S6" s="3">
        <v>1</v>
      </c>
    </row>
    <row r="7" spans="2:19" x14ac:dyDescent="0.25">
      <c r="B7" s="3" t="s">
        <v>4</v>
      </c>
      <c r="C7" s="3" t="s">
        <v>0</v>
      </c>
      <c r="D7" s="3">
        <v>75</v>
      </c>
      <c r="E7" s="3">
        <v>74</v>
      </c>
      <c r="F7" s="3">
        <v>70</v>
      </c>
      <c r="G7" s="3">
        <f t="shared" si="0"/>
        <v>4</v>
      </c>
      <c r="I7" s="3" t="s">
        <v>9</v>
      </c>
      <c r="J7" s="3" t="s">
        <v>0</v>
      </c>
      <c r="K7" s="3">
        <v>1</v>
      </c>
      <c r="M7" s="3" t="s">
        <v>6</v>
      </c>
      <c r="N7" s="3" t="s">
        <v>0</v>
      </c>
      <c r="O7" s="3">
        <v>1</v>
      </c>
      <c r="Q7" s="3" t="s">
        <v>12</v>
      </c>
      <c r="R7" s="3" t="s">
        <v>0</v>
      </c>
      <c r="S7" s="3">
        <v>1</v>
      </c>
    </row>
    <row r="8" spans="2:19" x14ac:dyDescent="0.25">
      <c r="B8" s="3" t="s">
        <v>5</v>
      </c>
      <c r="C8" s="3" t="s">
        <v>0</v>
      </c>
      <c r="D8" s="3">
        <v>75</v>
      </c>
      <c r="E8" s="3">
        <v>74</v>
      </c>
      <c r="F8" s="3">
        <v>69</v>
      </c>
      <c r="G8" s="3">
        <f t="shared" si="0"/>
        <v>5</v>
      </c>
      <c r="I8" s="3" t="s">
        <v>12</v>
      </c>
      <c r="J8" s="3" t="s">
        <v>0</v>
      </c>
      <c r="K8" s="3">
        <v>2</v>
      </c>
      <c r="M8" s="3" t="s">
        <v>7</v>
      </c>
      <c r="N8" s="3" t="s">
        <v>0</v>
      </c>
      <c r="O8" s="3">
        <v>2</v>
      </c>
      <c r="Q8" s="3" t="s">
        <v>15</v>
      </c>
      <c r="R8" s="3" t="s">
        <v>0</v>
      </c>
      <c r="S8" s="3">
        <v>1</v>
      </c>
    </row>
    <row r="9" spans="2:19" x14ac:dyDescent="0.25">
      <c r="B9" s="3" t="s">
        <v>6</v>
      </c>
      <c r="C9" s="3" t="s">
        <v>0</v>
      </c>
      <c r="D9" s="3">
        <v>75</v>
      </c>
      <c r="E9" s="3">
        <v>75</v>
      </c>
      <c r="F9" s="3">
        <v>68</v>
      </c>
      <c r="G9" s="3">
        <f t="shared" si="0"/>
        <v>7</v>
      </c>
      <c r="I9" s="3" t="s">
        <v>15</v>
      </c>
      <c r="J9" s="3" t="s">
        <v>0</v>
      </c>
      <c r="K9" s="3">
        <v>2</v>
      </c>
      <c r="M9" s="3" t="s">
        <v>8</v>
      </c>
      <c r="N9" s="3" t="s">
        <v>0</v>
      </c>
      <c r="O9" s="3">
        <v>1</v>
      </c>
      <c r="Q9" s="3" t="s">
        <v>5</v>
      </c>
      <c r="R9" s="3" t="s">
        <v>29</v>
      </c>
      <c r="S9" s="3">
        <v>1</v>
      </c>
    </row>
    <row r="10" spans="2:19" x14ac:dyDescent="0.25">
      <c r="B10" s="3" t="s">
        <v>7</v>
      </c>
      <c r="C10" s="3" t="s">
        <v>0</v>
      </c>
      <c r="D10" s="3">
        <v>75</v>
      </c>
      <c r="E10" s="3">
        <v>74</v>
      </c>
      <c r="F10" s="3">
        <v>66</v>
      </c>
      <c r="G10" s="3">
        <f t="shared" si="0"/>
        <v>8</v>
      </c>
      <c r="I10" s="3" t="s">
        <v>2</v>
      </c>
      <c r="J10" s="3" t="s">
        <v>29</v>
      </c>
      <c r="K10" s="3">
        <v>2</v>
      </c>
      <c r="M10" s="3" t="s">
        <v>10</v>
      </c>
      <c r="N10" s="3" t="s">
        <v>0</v>
      </c>
      <c r="O10" s="3">
        <v>3</v>
      </c>
      <c r="Q10" s="3" t="s">
        <v>9</v>
      </c>
      <c r="R10" s="3" t="s">
        <v>29</v>
      </c>
      <c r="S10" s="3">
        <v>1</v>
      </c>
    </row>
    <row r="11" spans="2:19" x14ac:dyDescent="0.25">
      <c r="B11" s="3" t="s">
        <v>8</v>
      </c>
      <c r="C11" s="3" t="s">
        <v>0</v>
      </c>
      <c r="D11" s="3">
        <v>75</v>
      </c>
      <c r="E11" s="3">
        <v>73</v>
      </c>
      <c r="F11" s="3">
        <v>69</v>
      </c>
      <c r="G11" s="3">
        <f t="shared" si="0"/>
        <v>4</v>
      </c>
      <c r="I11" s="3" t="s">
        <v>3</v>
      </c>
      <c r="J11" s="3" t="s">
        <v>29</v>
      </c>
      <c r="K11" s="3">
        <v>1</v>
      </c>
      <c r="M11" s="3" t="s">
        <v>11</v>
      </c>
      <c r="N11" s="3" t="s">
        <v>0</v>
      </c>
      <c r="O11" s="3">
        <v>1</v>
      </c>
      <c r="Q11" s="3" t="s">
        <v>10</v>
      </c>
      <c r="R11" s="3" t="s">
        <v>29</v>
      </c>
      <c r="S11" s="3">
        <v>1</v>
      </c>
    </row>
    <row r="12" spans="2:19" x14ac:dyDescent="0.25">
      <c r="B12" s="3" t="s">
        <v>9</v>
      </c>
      <c r="C12" s="3" t="s">
        <v>0</v>
      </c>
      <c r="D12" s="3">
        <v>75</v>
      </c>
      <c r="E12" s="3">
        <v>74</v>
      </c>
      <c r="F12" s="3">
        <v>69</v>
      </c>
      <c r="G12" s="3">
        <f t="shared" si="0"/>
        <v>5</v>
      </c>
      <c r="I12" s="3" t="s">
        <v>5</v>
      </c>
      <c r="J12" s="3" t="s">
        <v>29</v>
      </c>
      <c r="K12" s="3">
        <v>1</v>
      </c>
      <c r="M12" s="3" t="s">
        <v>12</v>
      </c>
      <c r="N12" s="3" t="s">
        <v>0</v>
      </c>
      <c r="O12" s="3">
        <v>1</v>
      </c>
      <c r="Q12" s="3" t="s">
        <v>3</v>
      </c>
      <c r="R12" s="3" t="s">
        <v>30</v>
      </c>
      <c r="S12" s="3">
        <v>1</v>
      </c>
    </row>
    <row r="13" spans="2:19" x14ac:dyDescent="0.25">
      <c r="B13" s="3" t="s">
        <v>10</v>
      </c>
      <c r="C13" s="3" t="s">
        <v>0</v>
      </c>
      <c r="D13" s="3">
        <v>75</v>
      </c>
      <c r="E13" s="3">
        <v>72</v>
      </c>
      <c r="F13" s="3">
        <v>66</v>
      </c>
      <c r="G13" s="3">
        <f t="shared" si="0"/>
        <v>6</v>
      </c>
      <c r="I13" s="3" t="s">
        <v>6</v>
      </c>
      <c r="J13" s="3" t="s">
        <v>29</v>
      </c>
      <c r="K13" s="3">
        <v>1</v>
      </c>
      <c r="M13" s="3" t="s">
        <v>13</v>
      </c>
      <c r="N13" s="3" t="s">
        <v>0</v>
      </c>
      <c r="O13" s="3">
        <v>1</v>
      </c>
      <c r="Q13" s="3" t="s">
        <v>5</v>
      </c>
      <c r="R13" s="3" t="s">
        <v>30</v>
      </c>
      <c r="S13" s="3">
        <v>1</v>
      </c>
    </row>
    <row r="14" spans="2:19" x14ac:dyDescent="0.25">
      <c r="B14" s="3" t="s">
        <v>11</v>
      </c>
      <c r="C14" s="3" t="s">
        <v>0</v>
      </c>
      <c r="D14" s="3">
        <v>75</v>
      </c>
      <c r="E14" s="3">
        <v>72</v>
      </c>
      <c r="F14" s="3">
        <v>68</v>
      </c>
      <c r="G14" s="3">
        <f t="shared" si="0"/>
        <v>4</v>
      </c>
      <c r="I14" s="3" t="s">
        <v>7</v>
      </c>
      <c r="J14" s="3" t="s">
        <v>29</v>
      </c>
      <c r="K14" s="3">
        <v>2</v>
      </c>
      <c r="M14" s="3" t="s">
        <v>16</v>
      </c>
      <c r="N14" s="3" t="s">
        <v>0</v>
      </c>
      <c r="O14" s="3">
        <v>3</v>
      </c>
      <c r="Q14" s="3" t="s">
        <v>7</v>
      </c>
      <c r="R14" s="3" t="s">
        <v>30</v>
      </c>
      <c r="S14" s="3">
        <v>1</v>
      </c>
    </row>
    <row r="15" spans="2:19" x14ac:dyDescent="0.25">
      <c r="B15" s="3" t="s">
        <v>12</v>
      </c>
      <c r="C15" s="3" t="s">
        <v>0</v>
      </c>
      <c r="D15" s="3">
        <v>75</v>
      </c>
      <c r="E15" s="3">
        <v>74</v>
      </c>
      <c r="F15" s="3">
        <v>68</v>
      </c>
      <c r="G15" s="3">
        <f t="shared" si="0"/>
        <v>6</v>
      </c>
      <c r="I15" s="3" t="s">
        <v>10</v>
      </c>
      <c r="J15" s="3" t="s">
        <v>29</v>
      </c>
      <c r="K15" s="3">
        <v>2</v>
      </c>
      <c r="M15" s="3" t="s">
        <v>19</v>
      </c>
      <c r="N15" s="3" t="s">
        <v>0</v>
      </c>
      <c r="O15" s="3">
        <v>1</v>
      </c>
      <c r="Q15" s="3" t="s">
        <v>10</v>
      </c>
      <c r="R15" s="3" t="s">
        <v>30</v>
      </c>
      <c r="S15" s="3">
        <v>3</v>
      </c>
    </row>
    <row r="16" spans="2:19" x14ac:dyDescent="0.25">
      <c r="B16" s="3" t="s">
        <v>13</v>
      </c>
      <c r="C16" s="3" t="s">
        <v>0</v>
      </c>
      <c r="D16" s="3">
        <v>75</v>
      </c>
      <c r="E16" s="3">
        <v>70</v>
      </c>
      <c r="F16" s="3">
        <v>66</v>
      </c>
      <c r="G16" s="3">
        <f t="shared" si="0"/>
        <v>4</v>
      </c>
      <c r="I16" s="3" t="s">
        <v>13</v>
      </c>
      <c r="J16" s="3" t="s">
        <v>29</v>
      </c>
      <c r="K16" s="3">
        <v>2</v>
      </c>
      <c r="M16" s="3" t="s">
        <v>20</v>
      </c>
      <c r="N16" s="3" t="s">
        <v>0</v>
      </c>
      <c r="O16" s="3">
        <v>1</v>
      </c>
      <c r="Q16" s="3" t="s">
        <v>11</v>
      </c>
      <c r="R16" s="3" t="s">
        <v>30</v>
      </c>
      <c r="S16" s="3">
        <v>1</v>
      </c>
    </row>
    <row r="17" spans="2:19" x14ac:dyDescent="0.25">
      <c r="B17" s="3" t="s">
        <v>14</v>
      </c>
      <c r="C17" s="3" t="s">
        <v>0</v>
      </c>
      <c r="D17" s="3">
        <v>75</v>
      </c>
      <c r="E17" s="3">
        <v>73</v>
      </c>
      <c r="F17" s="3">
        <v>70</v>
      </c>
      <c r="G17" s="3">
        <f t="shared" si="0"/>
        <v>3</v>
      </c>
      <c r="I17" s="3" t="s">
        <v>14</v>
      </c>
      <c r="J17" s="3" t="s">
        <v>29</v>
      </c>
      <c r="K17" s="3">
        <v>4</v>
      </c>
      <c r="M17" s="3" t="s">
        <v>23</v>
      </c>
      <c r="N17" s="3" t="s">
        <v>0</v>
      </c>
      <c r="O17" s="3">
        <v>1</v>
      </c>
      <c r="Q17" s="3" t="s">
        <v>13</v>
      </c>
      <c r="R17" s="3" t="s">
        <v>30</v>
      </c>
      <c r="S17" s="3">
        <v>1</v>
      </c>
    </row>
    <row r="18" spans="2:19" x14ac:dyDescent="0.25">
      <c r="B18" s="3" t="s">
        <v>15</v>
      </c>
      <c r="C18" s="3" t="s">
        <v>0</v>
      </c>
      <c r="D18" s="3">
        <v>75</v>
      </c>
      <c r="E18" s="3">
        <v>75</v>
      </c>
      <c r="F18" s="3">
        <v>68</v>
      </c>
      <c r="G18" s="3">
        <f t="shared" si="0"/>
        <v>7</v>
      </c>
      <c r="I18" s="3" t="s">
        <v>16</v>
      </c>
      <c r="J18" s="3" t="s">
        <v>29</v>
      </c>
      <c r="K18" s="3">
        <v>1</v>
      </c>
      <c r="M18" s="3" t="s">
        <v>1</v>
      </c>
      <c r="N18" s="3" t="s">
        <v>29</v>
      </c>
      <c r="O18" s="3">
        <v>1</v>
      </c>
      <c r="Q18" s="3" t="s">
        <v>3</v>
      </c>
      <c r="R18" s="3" t="s">
        <v>31</v>
      </c>
      <c r="S18" s="3">
        <v>1</v>
      </c>
    </row>
    <row r="19" spans="2:19" x14ac:dyDescent="0.25">
      <c r="B19" s="3" t="s">
        <v>16</v>
      </c>
      <c r="C19" s="3" t="s">
        <v>0</v>
      </c>
      <c r="D19" s="3">
        <v>75</v>
      </c>
      <c r="E19" s="3">
        <v>75</v>
      </c>
      <c r="F19" s="3">
        <v>69</v>
      </c>
      <c r="G19" s="3">
        <f t="shared" si="0"/>
        <v>6</v>
      </c>
      <c r="I19" s="3" t="s">
        <v>28</v>
      </c>
      <c r="J19" s="3" t="s">
        <v>29</v>
      </c>
      <c r="K19" s="3">
        <v>1</v>
      </c>
      <c r="M19" s="3" t="s">
        <v>2</v>
      </c>
      <c r="N19" s="3" t="s">
        <v>29</v>
      </c>
      <c r="O19" s="3">
        <v>1</v>
      </c>
      <c r="Q19" s="3" t="s">
        <v>4</v>
      </c>
      <c r="R19" s="3" t="s">
        <v>31</v>
      </c>
      <c r="S19" s="3">
        <v>1</v>
      </c>
    </row>
    <row r="20" spans="2:19" x14ac:dyDescent="0.25">
      <c r="B20" s="3" t="s">
        <v>17</v>
      </c>
      <c r="C20" s="3" t="s">
        <v>0</v>
      </c>
      <c r="D20" s="3">
        <v>24</v>
      </c>
      <c r="E20" s="3">
        <v>18</v>
      </c>
      <c r="F20" s="3">
        <v>18</v>
      </c>
      <c r="G20" s="3">
        <f t="shared" si="0"/>
        <v>0</v>
      </c>
      <c r="I20" s="3" t="s">
        <v>1</v>
      </c>
      <c r="J20" s="3" t="s">
        <v>30</v>
      </c>
      <c r="K20" s="3">
        <v>1</v>
      </c>
      <c r="M20" s="3" t="s">
        <v>3</v>
      </c>
      <c r="N20" s="3" t="s">
        <v>29</v>
      </c>
      <c r="O20" s="3">
        <v>1</v>
      </c>
      <c r="Q20" s="3" t="s">
        <v>5</v>
      </c>
      <c r="R20" s="3" t="s">
        <v>31</v>
      </c>
      <c r="S20" s="3">
        <v>1</v>
      </c>
    </row>
    <row r="21" spans="2:19" x14ac:dyDescent="0.25">
      <c r="B21" s="3" t="s">
        <v>18</v>
      </c>
      <c r="C21" s="3" t="s">
        <v>0</v>
      </c>
      <c r="D21" s="3">
        <v>24</v>
      </c>
      <c r="E21" s="3">
        <v>17</v>
      </c>
      <c r="F21" s="3">
        <v>17</v>
      </c>
      <c r="G21" s="3">
        <f t="shared" si="0"/>
        <v>0</v>
      </c>
      <c r="I21" s="3" t="s">
        <v>2</v>
      </c>
      <c r="J21" s="3" t="s">
        <v>30</v>
      </c>
      <c r="K21" s="3">
        <v>1</v>
      </c>
      <c r="M21" s="3" t="s">
        <v>4</v>
      </c>
      <c r="N21" s="3" t="s">
        <v>29</v>
      </c>
      <c r="O21" s="3">
        <v>1</v>
      </c>
      <c r="Q21" s="3" t="s">
        <v>8</v>
      </c>
      <c r="R21" s="3" t="s">
        <v>32</v>
      </c>
      <c r="S21" s="3">
        <v>1</v>
      </c>
    </row>
    <row r="22" spans="2:19" x14ac:dyDescent="0.25">
      <c r="B22" s="3" t="s">
        <v>19</v>
      </c>
      <c r="C22" s="3" t="s">
        <v>0</v>
      </c>
      <c r="D22" s="3">
        <v>24</v>
      </c>
      <c r="E22" s="3">
        <v>18</v>
      </c>
      <c r="F22" s="3">
        <v>17</v>
      </c>
      <c r="G22" s="3">
        <f t="shared" si="0"/>
        <v>1</v>
      </c>
      <c r="I22" s="3" t="s">
        <v>3</v>
      </c>
      <c r="J22" s="3" t="s">
        <v>30</v>
      </c>
      <c r="K22" s="3">
        <v>2</v>
      </c>
      <c r="M22" s="3" t="s">
        <v>7</v>
      </c>
      <c r="N22" s="3" t="s">
        <v>29</v>
      </c>
      <c r="O22" s="3">
        <v>1</v>
      </c>
      <c r="Q22" s="3" t="s">
        <v>9</v>
      </c>
      <c r="R22" s="3" t="s">
        <v>32</v>
      </c>
      <c r="S22" s="3">
        <v>1</v>
      </c>
    </row>
    <row r="23" spans="2:19" x14ac:dyDescent="0.25">
      <c r="B23" s="3" t="s">
        <v>20</v>
      </c>
      <c r="C23" s="3" t="s">
        <v>0</v>
      </c>
      <c r="D23" s="3">
        <v>24</v>
      </c>
      <c r="E23" s="3">
        <v>18</v>
      </c>
      <c r="F23" s="3">
        <v>17</v>
      </c>
      <c r="G23" s="3">
        <f t="shared" si="0"/>
        <v>1</v>
      </c>
      <c r="I23" s="3" t="s">
        <v>4</v>
      </c>
      <c r="J23" s="3" t="s">
        <v>30</v>
      </c>
      <c r="K23" s="3">
        <v>2</v>
      </c>
      <c r="M23" s="3" t="s">
        <v>8</v>
      </c>
      <c r="N23" s="3" t="s">
        <v>29</v>
      </c>
      <c r="O23" s="3">
        <v>1</v>
      </c>
      <c r="Q23" s="3" t="s">
        <v>10</v>
      </c>
      <c r="R23" s="3" t="s">
        <v>32</v>
      </c>
      <c r="S23" s="3">
        <v>1</v>
      </c>
    </row>
    <row r="24" spans="2:19" x14ac:dyDescent="0.25">
      <c r="B24" s="3" t="s">
        <v>21</v>
      </c>
      <c r="C24" s="3" t="s">
        <v>0</v>
      </c>
      <c r="D24" s="3">
        <v>24</v>
      </c>
      <c r="E24" s="3">
        <v>17</v>
      </c>
      <c r="F24" s="3">
        <v>17</v>
      </c>
      <c r="G24" s="3">
        <f t="shared" si="0"/>
        <v>0</v>
      </c>
      <c r="I24" s="3" t="s">
        <v>5</v>
      </c>
      <c r="J24" s="3" t="s">
        <v>30</v>
      </c>
      <c r="K24" s="3">
        <v>1</v>
      </c>
      <c r="M24" s="3" t="s">
        <v>11</v>
      </c>
      <c r="N24" s="3" t="s">
        <v>29</v>
      </c>
      <c r="O24" s="3">
        <v>2</v>
      </c>
      <c r="Q24" s="3" t="s">
        <v>15</v>
      </c>
      <c r="R24" s="3" t="s">
        <v>32</v>
      </c>
      <c r="S24" s="3">
        <v>2</v>
      </c>
    </row>
    <row r="25" spans="2:19" x14ac:dyDescent="0.25">
      <c r="B25" s="3" t="s">
        <v>22</v>
      </c>
      <c r="C25" s="3" t="s">
        <v>0</v>
      </c>
      <c r="D25" s="3">
        <v>24</v>
      </c>
      <c r="E25" s="3">
        <v>18</v>
      </c>
      <c r="F25" s="3">
        <v>18</v>
      </c>
      <c r="G25" s="3">
        <f t="shared" si="0"/>
        <v>0</v>
      </c>
      <c r="I25" s="3" t="s">
        <v>6</v>
      </c>
      <c r="J25" s="3" t="s">
        <v>30</v>
      </c>
      <c r="K25" s="3">
        <v>3</v>
      </c>
      <c r="M25" s="3" t="s">
        <v>12</v>
      </c>
      <c r="N25" s="3" t="s">
        <v>29</v>
      </c>
      <c r="O25" s="3">
        <v>4</v>
      </c>
      <c r="R25" s="2" t="s">
        <v>47</v>
      </c>
      <c r="S25" s="2">
        <f>SUM(S4:S24)</f>
        <v>26</v>
      </c>
    </row>
    <row r="26" spans="2:19" x14ac:dyDescent="0.25">
      <c r="B26" s="3" t="s">
        <v>23</v>
      </c>
      <c r="C26" s="3" t="s">
        <v>0</v>
      </c>
      <c r="D26" s="3">
        <v>24</v>
      </c>
      <c r="E26" s="3">
        <v>15</v>
      </c>
      <c r="F26" s="3">
        <v>14</v>
      </c>
      <c r="G26" s="3">
        <f t="shared" si="0"/>
        <v>1</v>
      </c>
      <c r="I26" s="3" t="s">
        <v>8</v>
      </c>
      <c r="J26" s="3" t="s">
        <v>30</v>
      </c>
      <c r="K26" s="3">
        <v>5</v>
      </c>
      <c r="M26" s="3" t="s">
        <v>14</v>
      </c>
      <c r="N26" s="3" t="s">
        <v>29</v>
      </c>
      <c r="O26" s="3">
        <v>1</v>
      </c>
    </row>
    <row r="27" spans="2:19" x14ac:dyDescent="0.25">
      <c r="B27" s="3" t="s">
        <v>24</v>
      </c>
      <c r="C27" s="3" t="s">
        <v>0</v>
      </c>
      <c r="D27" s="3">
        <v>24</v>
      </c>
      <c r="E27" s="3">
        <v>16</v>
      </c>
      <c r="F27" s="3">
        <v>16</v>
      </c>
      <c r="G27" s="3">
        <f t="shared" si="0"/>
        <v>0</v>
      </c>
      <c r="I27" s="3" t="s">
        <v>10</v>
      </c>
      <c r="J27" s="3" t="s">
        <v>30</v>
      </c>
      <c r="K27" s="3">
        <v>1</v>
      </c>
      <c r="M27" s="3" t="s">
        <v>15</v>
      </c>
      <c r="N27" s="3" t="s">
        <v>29</v>
      </c>
      <c r="O27" s="3">
        <v>1</v>
      </c>
    </row>
    <row r="28" spans="2:19" x14ac:dyDescent="0.25">
      <c r="B28" s="3" t="s">
        <v>25</v>
      </c>
      <c r="C28" s="3" t="s">
        <v>0</v>
      </c>
      <c r="D28" s="3">
        <v>24</v>
      </c>
      <c r="E28" s="3">
        <v>17</v>
      </c>
      <c r="F28" s="3">
        <v>17</v>
      </c>
      <c r="G28" s="3">
        <f t="shared" si="0"/>
        <v>0</v>
      </c>
      <c r="I28" s="3" t="s">
        <v>11</v>
      </c>
      <c r="J28" s="3" t="s">
        <v>30</v>
      </c>
      <c r="K28" s="3">
        <v>2</v>
      </c>
      <c r="M28" s="3" t="s">
        <v>16</v>
      </c>
      <c r="N28" s="3" t="s">
        <v>29</v>
      </c>
      <c r="O28" s="3">
        <v>2</v>
      </c>
    </row>
    <row r="29" spans="2:19" x14ac:dyDescent="0.25">
      <c r="B29" s="3" t="s">
        <v>26</v>
      </c>
      <c r="C29" s="3" t="s">
        <v>0</v>
      </c>
      <c r="D29" s="3">
        <v>24</v>
      </c>
      <c r="E29" s="3">
        <v>14</v>
      </c>
      <c r="F29" s="3">
        <v>14</v>
      </c>
      <c r="G29" s="3">
        <f t="shared" si="0"/>
        <v>0</v>
      </c>
      <c r="I29" s="3" t="s">
        <v>12</v>
      </c>
      <c r="J29" s="3" t="s">
        <v>30</v>
      </c>
      <c r="K29" s="3">
        <v>1</v>
      </c>
      <c r="M29" s="3" t="s">
        <v>26</v>
      </c>
      <c r="N29" s="3" t="s">
        <v>29</v>
      </c>
      <c r="O29" s="3">
        <v>1</v>
      </c>
    </row>
    <row r="30" spans="2:19" x14ac:dyDescent="0.25">
      <c r="B30" s="3" t="s">
        <v>27</v>
      </c>
      <c r="C30" s="3" t="s">
        <v>0</v>
      </c>
      <c r="D30" s="3">
        <v>24</v>
      </c>
      <c r="E30" s="3">
        <v>16</v>
      </c>
      <c r="F30" s="3">
        <v>16</v>
      </c>
      <c r="G30" s="3">
        <f t="shared" si="0"/>
        <v>0</v>
      </c>
      <c r="I30" s="3" t="s">
        <v>14</v>
      </c>
      <c r="J30" s="3" t="s">
        <v>30</v>
      </c>
      <c r="K30" s="3">
        <v>1</v>
      </c>
      <c r="M30" s="3" t="s">
        <v>1</v>
      </c>
      <c r="N30" s="3" t="s">
        <v>30</v>
      </c>
      <c r="O30" s="3">
        <v>4</v>
      </c>
    </row>
    <row r="31" spans="2:19" x14ac:dyDescent="0.25">
      <c r="B31" s="3" t="s">
        <v>28</v>
      </c>
      <c r="C31" s="3" t="s">
        <v>0</v>
      </c>
      <c r="D31" s="3">
        <v>24</v>
      </c>
      <c r="E31" s="3">
        <v>19</v>
      </c>
      <c r="F31" s="3">
        <v>19</v>
      </c>
      <c r="G31" s="3">
        <f t="shared" si="0"/>
        <v>0</v>
      </c>
      <c r="I31" s="3" t="s">
        <v>19</v>
      </c>
      <c r="J31" s="3" t="s">
        <v>30</v>
      </c>
      <c r="K31" s="3">
        <v>1</v>
      </c>
      <c r="M31" s="3" t="s">
        <v>2</v>
      </c>
      <c r="N31" s="3" t="s">
        <v>30</v>
      </c>
      <c r="O31" s="3">
        <v>2</v>
      </c>
    </row>
    <row r="32" spans="2:19" x14ac:dyDescent="0.25">
      <c r="C32" s="2" t="s">
        <v>47</v>
      </c>
      <c r="D32" s="2">
        <f>SUM(D4:D31)</f>
        <v>1488</v>
      </c>
      <c r="E32" s="2">
        <f t="shared" ref="E32:G32" si="1">SUM(E4:E31)</f>
        <v>1376</v>
      </c>
      <c r="F32" s="2">
        <f t="shared" si="1"/>
        <v>1289</v>
      </c>
      <c r="G32" s="2">
        <f t="shared" si="1"/>
        <v>87</v>
      </c>
      <c r="I32" s="3" t="s">
        <v>22</v>
      </c>
      <c r="J32" s="3" t="s">
        <v>30</v>
      </c>
      <c r="K32" s="3">
        <v>1</v>
      </c>
      <c r="M32" s="3" t="s">
        <v>3</v>
      </c>
      <c r="N32" s="3" t="s">
        <v>30</v>
      </c>
      <c r="O32" s="3">
        <v>2</v>
      </c>
    </row>
    <row r="33" spans="2:15" x14ac:dyDescent="0.25">
      <c r="I33" s="3" t="s">
        <v>24</v>
      </c>
      <c r="J33" s="3" t="s">
        <v>30</v>
      </c>
      <c r="K33" s="3">
        <v>1</v>
      </c>
      <c r="M33" s="3" t="s">
        <v>4</v>
      </c>
      <c r="N33" s="3" t="s">
        <v>30</v>
      </c>
      <c r="O33" s="3">
        <v>1</v>
      </c>
    </row>
    <row r="34" spans="2:15" x14ac:dyDescent="0.25">
      <c r="I34" s="3" t="s">
        <v>26</v>
      </c>
      <c r="J34" s="3" t="s">
        <v>30</v>
      </c>
      <c r="K34" s="3">
        <v>1</v>
      </c>
      <c r="M34" s="3" t="s">
        <v>5</v>
      </c>
      <c r="N34" s="3" t="s">
        <v>30</v>
      </c>
      <c r="O34" s="3">
        <v>1</v>
      </c>
    </row>
    <row r="35" spans="2:15" x14ac:dyDescent="0.25">
      <c r="B35" s="3" t="s">
        <v>1</v>
      </c>
      <c r="C35" s="3" t="s">
        <v>29</v>
      </c>
      <c r="D35" s="3">
        <v>75</v>
      </c>
      <c r="E35" s="3">
        <v>67</v>
      </c>
      <c r="F35" s="3">
        <v>65</v>
      </c>
      <c r="G35" s="3">
        <f t="shared" ref="G35:G62" si="2">SUM(E35-F35)</f>
        <v>2</v>
      </c>
      <c r="I35" s="3" t="s">
        <v>2</v>
      </c>
      <c r="J35" s="3" t="s">
        <v>31</v>
      </c>
      <c r="K35" s="3">
        <v>1</v>
      </c>
      <c r="M35" s="3" t="s">
        <v>9</v>
      </c>
      <c r="N35" s="3" t="s">
        <v>30</v>
      </c>
      <c r="O35" s="3">
        <v>2</v>
      </c>
    </row>
    <row r="36" spans="2:15" x14ac:dyDescent="0.25">
      <c r="B36" s="3" t="s">
        <v>2</v>
      </c>
      <c r="C36" s="3" t="s">
        <v>29</v>
      </c>
      <c r="D36" s="3">
        <v>75</v>
      </c>
      <c r="E36" s="3">
        <v>67</v>
      </c>
      <c r="F36" s="3">
        <v>64</v>
      </c>
      <c r="G36" s="3">
        <f t="shared" si="2"/>
        <v>3</v>
      </c>
      <c r="I36" s="3" t="s">
        <v>3</v>
      </c>
      <c r="J36" s="3" t="s">
        <v>31</v>
      </c>
      <c r="K36" s="3">
        <v>1</v>
      </c>
      <c r="M36" s="3" t="s">
        <v>10</v>
      </c>
      <c r="N36" s="3" t="s">
        <v>30</v>
      </c>
      <c r="O36" s="3">
        <v>2</v>
      </c>
    </row>
    <row r="37" spans="2:15" x14ac:dyDescent="0.25">
      <c r="B37" s="3" t="s">
        <v>3</v>
      </c>
      <c r="C37" s="3" t="s">
        <v>29</v>
      </c>
      <c r="D37" s="3">
        <v>75</v>
      </c>
      <c r="E37" s="3">
        <v>74</v>
      </c>
      <c r="F37" s="3">
        <v>71</v>
      </c>
      <c r="G37" s="3">
        <f t="shared" si="2"/>
        <v>3</v>
      </c>
      <c r="I37" s="3" t="s">
        <v>4</v>
      </c>
      <c r="J37" s="3" t="s">
        <v>31</v>
      </c>
      <c r="K37" s="3">
        <v>1</v>
      </c>
      <c r="M37" s="3" t="s">
        <v>12</v>
      </c>
      <c r="N37" s="3" t="s">
        <v>30</v>
      </c>
      <c r="O37" s="3">
        <v>2</v>
      </c>
    </row>
    <row r="38" spans="2:15" x14ac:dyDescent="0.25">
      <c r="B38" s="3" t="s">
        <v>4</v>
      </c>
      <c r="C38" s="3" t="s">
        <v>29</v>
      </c>
      <c r="D38" s="3">
        <v>75</v>
      </c>
      <c r="E38" s="3">
        <v>71</v>
      </c>
      <c r="F38" s="3">
        <v>69</v>
      </c>
      <c r="G38" s="3">
        <f t="shared" si="2"/>
        <v>2</v>
      </c>
      <c r="I38" s="3" t="s">
        <v>8</v>
      </c>
      <c r="J38" s="3" t="s">
        <v>32</v>
      </c>
      <c r="K38" s="3">
        <v>1</v>
      </c>
      <c r="M38" s="3" t="s">
        <v>13</v>
      </c>
      <c r="N38" s="3" t="s">
        <v>30</v>
      </c>
      <c r="O38" s="3">
        <v>1</v>
      </c>
    </row>
    <row r="39" spans="2:15" x14ac:dyDescent="0.25">
      <c r="B39" s="3" t="s">
        <v>5</v>
      </c>
      <c r="C39" s="3" t="s">
        <v>29</v>
      </c>
      <c r="D39" s="3">
        <v>75</v>
      </c>
      <c r="E39" s="3">
        <v>71</v>
      </c>
      <c r="F39" s="3">
        <v>68</v>
      </c>
      <c r="G39" s="3">
        <f t="shared" si="2"/>
        <v>3</v>
      </c>
      <c r="I39" s="3" t="s">
        <v>9</v>
      </c>
      <c r="J39" s="3" t="s">
        <v>32</v>
      </c>
      <c r="K39" s="3">
        <v>2</v>
      </c>
      <c r="M39" s="3" t="s">
        <v>16</v>
      </c>
      <c r="N39" s="3" t="s">
        <v>30</v>
      </c>
      <c r="O39" s="3">
        <v>2</v>
      </c>
    </row>
    <row r="40" spans="2:15" x14ac:dyDescent="0.25">
      <c r="B40" s="3" t="s">
        <v>6</v>
      </c>
      <c r="C40" s="3" t="s">
        <v>29</v>
      </c>
      <c r="D40" s="3">
        <v>75</v>
      </c>
      <c r="E40" s="3">
        <v>75</v>
      </c>
      <c r="F40" s="3">
        <v>73</v>
      </c>
      <c r="G40" s="3">
        <f t="shared" si="2"/>
        <v>2</v>
      </c>
      <c r="I40" s="3" t="s">
        <v>10</v>
      </c>
      <c r="J40" s="3" t="s">
        <v>32</v>
      </c>
      <c r="K40" s="3">
        <v>1</v>
      </c>
      <c r="M40" s="3" t="s">
        <v>2</v>
      </c>
      <c r="N40" s="3" t="s">
        <v>31</v>
      </c>
      <c r="O40" s="3">
        <v>2</v>
      </c>
    </row>
    <row r="41" spans="2:15" x14ac:dyDescent="0.25">
      <c r="B41" s="3" t="s">
        <v>7</v>
      </c>
      <c r="C41" s="3" t="s">
        <v>29</v>
      </c>
      <c r="D41" s="3">
        <v>75</v>
      </c>
      <c r="E41" s="3">
        <v>70</v>
      </c>
      <c r="F41" s="3">
        <v>67</v>
      </c>
      <c r="G41" s="3">
        <f t="shared" si="2"/>
        <v>3</v>
      </c>
      <c r="I41" s="3" t="s">
        <v>12</v>
      </c>
      <c r="J41" s="3" t="s">
        <v>32</v>
      </c>
      <c r="K41" s="3">
        <v>1</v>
      </c>
      <c r="M41" s="3" t="s">
        <v>3</v>
      </c>
      <c r="N41" s="3" t="s">
        <v>31</v>
      </c>
      <c r="O41" s="3">
        <v>2</v>
      </c>
    </row>
    <row r="42" spans="2:15" x14ac:dyDescent="0.25">
      <c r="B42" s="3" t="s">
        <v>8</v>
      </c>
      <c r="C42" s="3" t="s">
        <v>29</v>
      </c>
      <c r="D42" s="3">
        <v>75</v>
      </c>
      <c r="E42" s="3">
        <v>67</v>
      </c>
      <c r="F42" s="3">
        <v>65</v>
      </c>
      <c r="G42" s="3">
        <f t="shared" si="2"/>
        <v>2</v>
      </c>
      <c r="I42" s="3" t="s">
        <v>14</v>
      </c>
      <c r="J42" s="3" t="s">
        <v>32</v>
      </c>
      <c r="K42" s="3">
        <v>1</v>
      </c>
      <c r="M42" s="3" t="s">
        <v>4</v>
      </c>
      <c r="N42" s="3" t="s">
        <v>31</v>
      </c>
      <c r="O42" s="3">
        <v>1</v>
      </c>
    </row>
    <row r="43" spans="2:15" x14ac:dyDescent="0.25">
      <c r="B43" s="3" t="s">
        <v>9</v>
      </c>
      <c r="C43" s="3" t="s">
        <v>29</v>
      </c>
      <c r="D43" s="3">
        <v>75</v>
      </c>
      <c r="E43" s="3">
        <v>70</v>
      </c>
      <c r="F43" s="3">
        <v>68</v>
      </c>
      <c r="G43" s="3">
        <f t="shared" si="2"/>
        <v>2</v>
      </c>
      <c r="J43" s="2" t="s">
        <v>47</v>
      </c>
      <c r="K43" s="2">
        <f>SUM(K4:K42)</f>
        <v>61</v>
      </c>
      <c r="M43" s="3" t="s">
        <v>5</v>
      </c>
      <c r="N43" s="3" t="s">
        <v>31</v>
      </c>
      <c r="O43" s="3">
        <v>1</v>
      </c>
    </row>
    <row r="44" spans="2:15" x14ac:dyDescent="0.25">
      <c r="B44" s="3" t="s">
        <v>10</v>
      </c>
      <c r="C44" s="3" t="s">
        <v>29</v>
      </c>
      <c r="D44" s="3">
        <v>75</v>
      </c>
      <c r="E44" s="3">
        <v>67</v>
      </c>
      <c r="F44" s="3">
        <v>63</v>
      </c>
      <c r="G44" s="3">
        <f t="shared" si="2"/>
        <v>4</v>
      </c>
      <c r="M44" s="3" t="s">
        <v>6</v>
      </c>
      <c r="N44" s="3" t="s">
        <v>31</v>
      </c>
      <c r="O44" s="3">
        <v>1</v>
      </c>
    </row>
    <row r="45" spans="2:15" x14ac:dyDescent="0.25">
      <c r="B45" s="3" t="s">
        <v>11</v>
      </c>
      <c r="C45" s="3" t="s">
        <v>29</v>
      </c>
      <c r="D45" s="3">
        <v>75</v>
      </c>
      <c r="E45" s="3">
        <v>68</v>
      </c>
      <c r="F45" s="3">
        <v>66</v>
      </c>
      <c r="G45" s="3">
        <f t="shared" si="2"/>
        <v>2</v>
      </c>
      <c r="M45" s="3" t="s">
        <v>7</v>
      </c>
      <c r="N45" s="3" t="s">
        <v>32</v>
      </c>
      <c r="O45" s="3">
        <v>2</v>
      </c>
    </row>
    <row r="46" spans="2:15" x14ac:dyDescent="0.25">
      <c r="B46" s="3" t="s">
        <v>12</v>
      </c>
      <c r="C46" s="3" t="s">
        <v>29</v>
      </c>
      <c r="D46" s="3">
        <v>75</v>
      </c>
      <c r="E46" s="3">
        <v>68</v>
      </c>
      <c r="F46" s="3">
        <v>62</v>
      </c>
      <c r="G46" s="3">
        <f t="shared" si="2"/>
        <v>6</v>
      </c>
      <c r="M46" s="3" t="s">
        <v>11</v>
      </c>
      <c r="N46" s="3" t="s">
        <v>32</v>
      </c>
      <c r="O46" s="3">
        <v>1</v>
      </c>
    </row>
    <row r="47" spans="2:15" x14ac:dyDescent="0.25">
      <c r="B47" s="3" t="s">
        <v>13</v>
      </c>
      <c r="C47" s="3" t="s">
        <v>29</v>
      </c>
      <c r="D47" s="3">
        <v>75</v>
      </c>
      <c r="E47" s="3">
        <v>62</v>
      </c>
      <c r="F47" s="3">
        <v>59</v>
      </c>
      <c r="G47" s="3">
        <f t="shared" si="2"/>
        <v>3</v>
      </c>
      <c r="M47" s="3" t="s">
        <v>12</v>
      </c>
      <c r="N47" s="3" t="s">
        <v>32</v>
      </c>
      <c r="O47" s="3">
        <v>2</v>
      </c>
    </row>
    <row r="48" spans="2:15" x14ac:dyDescent="0.25">
      <c r="B48" s="3" t="s">
        <v>14</v>
      </c>
      <c r="C48" s="3" t="s">
        <v>29</v>
      </c>
      <c r="D48" s="3">
        <v>75</v>
      </c>
      <c r="E48" s="3">
        <v>63</v>
      </c>
      <c r="F48" s="3">
        <v>58</v>
      </c>
      <c r="G48" s="3">
        <f t="shared" si="2"/>
        <v>5</v>
      </c>
      <c r="M48" s="3" t="s">
        <v>13</v>
      </c>
      <c r="N48" s="3" t="s">
        <v>32</v>
      </c>
      <c r="O48" s="3">
        <v>1</v>
      </c>
    </row>
    <row r="49" spans="2:15" x14ac:dyDescent="0.25">
      <c r="B49" s="3" t="s">
        <v>15</v>
      </c>
      <c r="C49" s="3" t="s">
        <v>29</v>
      </c>
      <c r="D49" s="3">
        <v>75</v>
      </c>
      <c r="E49" s="3">
        <v>70</v>
      </c>
      <c r="F49" s="3">
        <v>68</v>
      </c>
      <c r="G49" s="3">
        <f t="shared" si="2"/>
        <v>2</v>
      </c>
      <c r="M49" s="3" t="s">
        <v>14</v>
      </c>
      <c r="N49" s="3" t="s">
        <v>32</v>
      </c>
      <c r="O49" s="3">
        <v>1</v>
      </c>
    </row>
    <row r="50" spans="2:15" x14ac:dyDescent="0.25">
      <c r="B50" s="3" t="s">
        <v>16</v>
      </c>
      <c r="C50" s="3" t="s">
        <v>29</v>
      </c>
      <c r="D50" s="3">
        <v>75</v>
      </c>
      <c r="E50" s="3">
        <v>70</v>
      </c>
      <c r="F50" s="3">
        <v>66</v>
      </c>
      <c r="G50" s="3">
        <f t="shared" si="2"/>
        <v>4</v>
      </c>
      <c r="N50" s="2" t="s">
        <v>47</v>
      </c>
      <c r="O50" s="2">
        <f>SUM(O4:O49)</f>
        <v>71</v>
      </c>
    </row>
    <row r="51" spans="2:15" x14ac:dyDescent="0.25">
      <c r="B51" s="3" t="s">
        <v>17</v>
      </c>
      <c r="C51" s="3" t="s">
        <v>29</v>
      </c>
      <c r="D51" s="3">
        <v>23</v>
      </c>
      <c r="E51" s="3">
        <v>19</v>
      </c>
      <c r="F51" s="3">
        <v>19</v>
      </c>
      <c r="G51" s="3">
        <f t="shared" si="2"/>
        <v>0</v>
      </c>
    </row>
    <row r="52" spans="2:15" x14ac:dyDescent="0.25">
      <c r="B52" s="3" t="s">
        <v>18</v>
      </c>
      <c r="C52" s="3" t="s">
        <v>29</v>
      </c>
      <c r="D52" s="3">
        <v>23</v>
      </c>
      <c r="E52" s="3">
        <v>19</v>
      </c>
      <c r="F52" s="3">
        <v>19</v>
      </c>
      <c r="G52" s="3">
        <f t="shared" si="2"/>
        <v>0</v>
      </c>
    </row>
    <row r="53" spans="2:15" x14ac:dyDescent="0.25">
      <c r="B53" s="3" t="s">
        <v>19</v>
      </c>
      <c r="C53" s="3" t="s">
        <v>29</v>
      </c>
      <c r="D53" s="3">
        <v>23</v>
      </c>
      <c r="E53" s="3">
        <v>17</v>
      </c>
      <c r="F53" s="3">
        <v>17</v>
      </c>
      <c r="G53" s="3">
        <f t="shared" si="2"/>
        <v>0</v>
      </c>
    </row>
    <row r="54" spans="2:15" x14ac:dyDescent="0.25">
      <c r="B54" s="3" t="s">
        <v>20</v>
      </c>
      <c r="C54" s="3" t="s">
        <v>29</v>
      </c>
      <c r="D54" s="3">
        <v>23</v>
      </c>
      <c r="E54" s="3">
        <v>17</v>
      </c>
      <c r="F54" s="3">
        <v>17</v>
      </c>
      <c r="G54" s="3">
        <f t="shared" si="2"/>
        <v>0</v>
      </c>
    </row>
    <row r="55" spans="2:15" x14ac:dyDescent="0.25">
      <c r="B55" s="3" t="s">
        <v>21</v>
      </c>
      <c r="C55" s="3" t="s">
        <v>29</v>
      </c>
      <c r="D55" s="3">
        <v>23</v>
      </c>
      <c r="E55" s="3">
        <v>13</v>
      </c>
      <c r="F55" s="3">
        <v>13</v>
      </c>
      <c r="G55" s="3">
        <f t="shared" si="2"/>
        <v>0</v>
      </c>
    </row>
    <row r="56" spans="2:15" x14ac:dyDescent="0.25">
      <c r="B56" s="3" t="s">
        <v>22</v>
      </c>
      <c r="C56" s="3" t="s">
        <v>29</v>
      </c>
      <c r="D56" s="3">
        <v>23</v>
      </c>
      <c r="E56" s="3">
        <v>15</v>
      </c>
      <c r="F56" s="3">
        <v>15</v>
      </c>
      <c r="G56" s="3">
        <f t="shared" si="2"/>
        <v>0</v>
      </c>
    </row>
    <row r="57" spans="2:15" x14ac:dyDescent="0.25">
      <c r="B57" s="3" t="s">
        <v>23</v>
      </c>
      <c r="C57" s="3" t="s">
        <v>29</v>
      </c>
      <c r="D57" s="3">
        <v>23</v>
      </c>
      <c r="E57" s="3">
        <v>15</v>
      </c>
      <c r="F57" s="3">
        <v>15</v>
      </c>
      <c r="G57" s="3">
        <f t="shared" si="2"/>
        <v>0</v>
      </c>
    </row>
    <row r="58" spans="2:15" x14ac:dyDescent="0.25">
      <c r="B58" s="3" t="s">
        <v>24</v>
      </c>
      <c r="C58" s="3" t="s">
        <v>29</v>
      </c>
      <c r="D58" s="3">
        <v>23</v>
      </c>
      <c r="E58" s="3">
        <v>13</v>
      </c>
      <c r="F58" s="3">
        <v>13</v>
      </c>
      <c r="G58" s="3">
        <f t="shared" si="2"/>
        <v>0</v>
      </c>
    </row>
    <row r="59" spans="2:15" x14ac:dyDescent="0.25">
      <c r="B59" s="3" t="s">
        <v>25</v>
      </c>
      <c r="C59" s="3" t="s">
        <v>29</v>
      </c>
      <c r="D59" s="3">
        <v>23</v>
      </c>
      <c r="E59" s="3">
        <v>16</v>
      </c>
      <c r="F59" s="3">
        <v>16</v>
      </c>
      <c r="G59" s="3">
        <f t="shared" si="2"/>
        <v>0</v>
      </c>
    </row>
    <row r="60" spans="2:15" x14ac:dyDescent="0.25">
      <c r="B60" s="3" t="s">
        <v>26</v>
      </c>
      <c r="C60" s="3" t="s">
        <v>29</v>
      </c>
      <c r="D60" s="3">
        <v>23</v>
      </c>
      <c r="E60" s="3">
        <v>12</v>
      </c>
      <c r="F60" s="3">
        <v>11</v>
      </c>
      <c r="G60" s="3">
        <f t="shared" si="2"/>
        <v>1</v>
      </c>
    </row>
    <row r="61" spans="2:15" x14ac:dyDescent="0.25">
      <c r="B61" s="3" t="s">
        <v>27</v>
      </c>
      <c r="C61" s="3" t="s">
        <v>29</v>
      </c>
      <c r="D61" s="3">
        <v>23</v>
      </c>
      <c r="E61" s="3">
        <v>17</v>
      </c>
      <c r="F61" s="3">
        <v>17</v>
      </c>
      <c r="G61" s="3">
        <f t="shared" si="2"/>
        <v>0</v>
      </c>
    </row>
    <row r="62" spans="2:15" x14ac:dyDescent="0.25">
      <c r="B62" s="3" t="s">
        <v>28</v>
      </c>
      <c r="C62" s="3" t="s">
        <v>29</v>
      </c>
      <c r="D62" s="3">
        <v>23</v>
      </c>
      <c r="E62" s="3">
        <v>19</v>
      </c>
      <c r="F62" s="3">
        <v>18</v>
      </c>
      <c r="G62" s="3">
        <f t="shared" si="2"/>
        <v>1</v>
      </c>
    </row>
    <row r="63" spans="2:15" x14ac:dyDescent="0.25">
      <c r="C63" s="2" t="s">
        <v>47</v>
      </c>
      <c r="D63" s="2">
        <f>SUM(D35:D62)</f>
        <v>1476</v>
      </c>
      <c r="E63" s="2">
        <f t="shared" ref="E63:G63" si="3">SUM(E35:E62)</f>
        <v>1292</v>
      </c>
      <c r="F63" s="2">
        <f t="shared" si="3"/>
        <v>1242</v>
      </c>
      <c r="G63" s="2">
        <f t="shared" si="3"/>
        <v>50</v>
      </c>
    </row>
    <row r="65" spans="2:7" x14ac:dyDescent="0.25">
      <c r="B65" s="3" t="s">
        <v>1</v>
      </c>
      <c r="C65" s="3" t="s">
        <v>30</v>
      </c>
      <c r="D65" s="3">
        <v>75</v>
      </c>
      <c r="E65" s="3">
        <v>72</v>
      </c>
      <c r="F65" s="3">
        <v>65</v>
      </c>
      <c r="G65" s="3">
        <f t="shared" ref="G65:G71" si="4">SUM(E65-F65)</f>
        <v>7</v>
      </c>
    </row>
    <row r="66" spans="2:7" x14ac:dyDescent="0.25">
      <c r="B66" s="3" t="s">
        <v>2</v>
      </c>
      <c r="C66" s="3" t="s">
        <v>30</v>
      </c>
      <c r="D66" s="3">
        <v>75</v>
      </c>
      <c r="E66" s="3">
        <v>71</v>
      </c>
      <c r="F66" s="3">
        <v>66</v>
      </c>
      <c r="G66" s="3">
        <f t="shared" si="4"/>
        <v>5</v>
      </c>
    </row>
    <row r="67" spans="2:7" x14ac:dyDescent="0.25">
      <c r="B67" s="3" t="s">
        <v>3</v>
      </c>
      <c r="C67" s="3" t="s">
        <v>30</v>
      </c>
      <c r="D67" s="3">
        <v>75</v>
      </c>
      <c r="E67" s="3">
        <v>74</v>
      </c>
      <c r="F67" s="3">
        <v>67</v>
      </c>
      <c r="G67" s="3">
        <f t="shared" si="4"/>
        <v>7</v>
      </c>
    </row>
    <row r="68" spans="2:7" x14ac:dyDescent="0.25">
      <c r="B68" s="3" t="s">
        <v>4</v>
      </c>
      <c r="C68" s="3" t="s">
        <v>30</v>
      </c>
      <c r="D68" s="3">
        <v>75</v>
      </c>
      <c r="E68" s="3">
        <v>72</v>
      </c>
      <c r="F68" s="3">
        <v>67</v>
      </c>
      <c r="G68" s="3">
        <f t="shared" si="4"/>
        <v>5</v>
      </c>
    </row>
    <row r="69" spans="2:7" x14ac:dyDescent="0.25">
      <c r="B69" s="3" t="s">
        <v>5</v>
      </c>
      <c r="C69" s="3" t="s">
        <v>30</v>
      </c>
      <c r="D69" s="3">
        <v>75</v>
      </c>
      <c r="E69" s="3">
        <v>73</v>
      </c>
      <c r="F69" s="3">
        <v>68</v>
      </c>
      <c r="G69" s="3">
        <f t="shared" si="4"/>
        <v>5</v>
      </c>
    </row>
    <row r="70" spans="2:7" x14ac:dyDescent="0.25">
      <c r="B70" s="3" t="s">
        <v>6</v>
      </c>
      <c r="C70" s="3" t="s">
        <v>30</v>
      </c>
      <c r="D70" s="3">
        <v>75</v>
      </c>
      <c r="E70" s="3">
        <v>72</v>
      </c>
      <c r="F70" s="3">
        <v>68</v>
      </c>
      <c r="G70" s="3">
        <f t="shared" si="4"/>
        <v>4</v>
      </c>
    </row>
    <row r="71" spans="2:7" x14ac:dyDescent="0.25">
      <c r="B71" s="3" t="s">
        <v>7</v>
      </c>
      <c r="C71" s="3" t="s">
        <v>30</v>
      </c>
      <c r="D71" s="3">
        <v>75</v>
      </c>
      <c r="E71" s="3">
        <v>72</v>
      </c>
      <c r="F71" s="3">
        <v>69</v>
      </c>
      <c r="G71" s="3">
        <f t="shared" si="4"/>
        <v>3</v>
      </c>
    </row>
    <row r="72" spans="2:7" x14ac:dyDescent="0.25">
      <c r="B72" s="3" t="s">
        <v>8</v>
      </c>
      <c r="C72" s="3" t="s">
        <v>30</v>
      </c>
      <c r="D72" s="3">
        <v>75</v>
      </c>
      <c r="E72" s="3">
        <v>71</v>
      </c>
      <c r="F72" s="3">
        <v>63</v>
      </c>
      <c r="G72" s="3">
        <f t="shared" ref="G72:G92" si="5">SUM(E72-F72)</f>
        <v>8</v>
      </c>
    </row>
    <row r="73" spans="2:7" x14ac:dyDescent="0.25">
      <c r="B73" s="3" t="s">
        <v>9</v>
      </c>
      <c r="C73" s="3" t="s">
        <v>30</v>
      </c>
      <c r="D73" s="3">
        <v>75</v>
      </c>
      <c r="E73" s="3">
        <v>72</v>
      </c>
      <c r="F73" s="3">
        <v>68</v>
      </c>
      <c r="G73" s="3">
        <f t="shared" si="5"/>
        <v>4</v>
      </c>
    </row>
    <row r="74" spans="2:7" x14ac:dyDescent="0.25">
      <c r="B74" s="3" t="s">
        <v>10</v>
      </c>
      <c r="C74" s="3" t="s">
        <v>30</v>
      </c>
      <c r="D74" s="3">
        <v>75</v>
      </c>
      <c r="E74" s="3">
        <v>71</v>
      </c>
      <c r="F74" s="3">
        <v>63</v>
      </c>
      <c r="G74" s="3">
        <f t="shared" si="5"/>
        <v>8</v>
      </c>
    </row>
    <row r="75" spans="2:7" x14ac:dyDescent="0.25">
      <c r="B75" s="3" t="s">
        <v>11</v>
      </c>
      <c r="C75" s="3" t="s">
        <v>30</v>
      </c>
      <c r="D75" s="3">
        <v>75</v>
      </c>
      <c r="E75" s="3">
        <v>69</v>
      </c>
      <c r="F75" s="3">
        <v>64</v>
      </c>
      <c r="G75" s="3">
        <f t="shared" si="5"/>
        <v>5</v>
      </c>
    </row>
    <row r="76" spans="2:7" x14ac:dyDescent="0.25">
      <c r="B76" s="3" t="s">
        <v>12</v>
      </c>
      <c r="C76" s="3" t="s">
        <v>30</v>
      </c>
      <c r="D76" s="3">
        <v>75</v>
      </c>
      <c r="E76" s="3">
        <v>70</v>
      </c>
      <c r="F76" s="3">
        <v>65</v>
      </c>
      <c r="G76" s="3">
        <f t="shared" si="5"/>
        <v>5</v>
      </c>
    </row>
    <row r="77" spans="2:7" x14ac:dyDescent="0.25">
      <c r="B77" s="3" t="s">
        <v>13</v>
      </c>
      <c r="C77" s="3" t="s">
        <v>30</v>
      </c>
      <c r="D77" s="3">
        <v>75</v>
      </c>
      <c r="E77" s="3">
        <v>70</v>
      </c>
      <c r="F77" s="3">
        <v>65</v>
      </c>
      <c r="G77" s="3">
        <f t="shared" si="5"/>
        <v>5</v>
      </c>
    </row>
    <row r="78" spans="2:7" x14ac:dyDescent="0.25">
      <c r="B78" s="3" t="s">
        <v>14</v>
      </c>
      <c r="C78" s="3" t="s">
        <v>30</v>
      </c>
      <c r="D78" s="3">
        <v>75</v>
      </c>
      <c r="E78" s="3">
        <v>66</v>
      </c>
      <c r="F78" s="3">
        <v>63</v>
      </c>
      <c r="G78" s="3">
        <f t="shared" si="5"/>
        <v>3</v>
      </c>
    </row>
    <row r="79" spans="2:7" x14ac:dyDescent="0.25">
      <c r="B79" s="3" t="s">
        <v>15</v>
      </c>
      <c r="C79" s="3" t="s">
        <v>30</v>
      </c>
      <c r="D79" s="3">
        <v>75</v>
      </c>
      <c r="E79" s="3">
        <v>73</v>
      </c>
      <c r="F79" s="3">
        <v>71</v>
      </c>
      <c r="G79" s="3">
        <f t="shared" si="5"/>
        <v>2</v>
      </c>
    </row>
    <row r="80" spans="2:7" x14ac:dyDescent="0.25">
      <c r="B80" s="3" t="s">
        <v>16</v>
      </c>
      <c r="C80" s="3" t="s">
        <v>30</v>
      </c>
      <c r="D80" s="3">
        <v>75</v>
      </c>
      <c r="E80" s="3">
        <v>74</v>
      </c>
      <c r="F80" s="3">
        <v>70</v>
      </c>
      <c r="G80" s="3">
        <f t="shared" si="5"/>
        <v>4</v>
      </c>
    </row>
    <row r="81" spans="2:7" x14ac:dyDescent="0.25">
      <c r="B81" s="3" t="s">
        <v>17</v>
      </c>
      <c r="C81" s="3" t="s">
        <v>30</v>
      </c>
      <c r="D81" s="3">
        <v>24</v>
      </c>
      <c r="E81" s="3">
        <v>17</v>
      </c>
      <c r="F81" s="3">
        <v>17</v>
      </c>
      <c r="G81" s="3">
        <f t="shared" si="5"/>
        <v>0</v>
      </c>
    </row>
    <row r="82" spans="2:7" x14ac:dyDescent="0.25">
      <c r="B82" s="3" t="s">
        <v>18</v>
      </c>
      <c r="C82" s="3" t="s">
        <v>30</v>
      </c>
      <c r="D82" s="3">
        <v>24</v>
      </c>
      <c r="E82" s="3">
        <v>14</v>
      </c>
      <c r="F82" s="3">
        <v>14</v>
      </c>
      <c r="G82" s="3">
        <f t="shared" si="5"/>
        <v>0</v>
      </c>
    </row>
    <row r="83" spans="2:7" x14ac:dyDescent="0.25">
      <c r="B83" s="3" t="s">
        <v>19</v>
      </c>
      <c r="C83" s="3" t="s">
        <v>30</v>
      </c>
      <c r="D83" s="3">
        <v>24</v>
      </c>
      <c r="E83" s="3">
        <v>17</v>
      </c>
      <c r="F83" s="3">
        <v>16</v>
      </c>
      <c r="G83" s="3">
        <f t="shared" si="5"/>
        <v>1</v>
      </c>
    </row>
    <row r="84" spans="2:7" x14ac:dyDescent="0.25">
      <c r="B84" s="3" t="s">
        <v>20</v>
      </c>
      <c r="C84" s="3" t="s">
        <v>30</v>
      </c>
      <c r="D84" s="3">
        <v>24</v>
      </c>
      <c r="E84" s="3">
        <v>14</v>
      </c>
      <c r="F84" s="3">
        <v>14</v>
      </c>
      <c r="G84" s="3">
        <f t="shared" si="5"/>
        <v>0</v>
      </c>
    </row>
    <row r="85" spans="2:7" x14ac:dyDescent="0.25">
      <c r="B85" s="3" t="s">
        <v>21</v>
      </c>
      <c r="C85" s="3" t="s">
        <v>30</v>
      </c>
      <c r="D85" s="3">
        <v>24</v>
      </c>
      <c r="E85" s="3">
        <v>15</v>
      </c>
      <c r="F85" s="3">
        <v>15</v>
      </c>
      <c r="G85" s="3">
        <f t="shared" si="5"/>
        <v>0</v>
      </c>
    </row>
    <row r="86" spans="2:7" x14ac:dyDescent="0.25">
      <c r="B86" s="3" t="s">
        <v>22</v>
      </c>
      <c r="C86" s="3" t="s">
        <v>30</v>
      </c>
      <c r="D86" s="3">
        <v>24</v>
      </c>
      <c r="E86" s="3">
        <v>18</v>
      </c>
      <c r="F86" s="3">
        <v>16</v>
      </c>
      <c r="G86" s="3">
        <f t="shared" si="5"/>
        <v>2</v>
      </c>
    </row>
    <row r="87" spans="2:7" x14ac:dyDescent="0.25">
      <c r="B87" s="3" t="s">
        <v>23</v>
      </c>
      <c r="C87" s="3" t="s">
        <v>30</v>
      </c>
      <c r="D87" s="3">
        <v>24</v>
      </c>
      <c r="E87" s="3">
        <v>16</v>
      </c>
      <c r="F87" s="3">
        <v>16</v>
      </c>
      <c r="G87" s="3">
        <f t="shared" si="5"/>
        <v>0</v>
      </c>
    </row>
    <row r="88" spans="2:7" x14ac:dyDescent="0.25">
      <c r="B88" s="3" t="s">
        <v>24</v>
      </c>
      <c r="C88" s="3" t="s">
        <v>30</v>
      </c>
      <c r="D88" s="3">
        <v>24</v>
      </c>
      <c r="E88" s="3">
        <v>15</v>
      </c>
      <c r="F88" s="3">
        <v>14</v>
      </c>
      <c r="G88" s="3">
        <f t="shared" si="5"/>
        <v>1</v>
      </c>
    </row>
    <row r="89" spans="2:7" x14ac:dyDescent="0.25">
      <c r="B89" s="3" t="s">
        <v>25</v>
      </c>
      <c r="C89" s="3" t="s">
        <v>30</v>
      </c>
      <c r="D89" s="3">
        <v>24</v>
      </c>
      <c r="E89" s="3">
        <v>17</v>
      </c>
      <c r="F89" s="3">
        <v>17</v>
      </c>
      <c r="G89" s="3">
        <f t="shared" si="5"/>
        <v>0</v>
      </c>
    </row>
    <row r="90" spans="2:7" x14ac:dyDescent="0.25">
      <c r="B90" s="3" t="s">
        <v>26</v>
      </c>
      <c r="C90" s="3" t="s">
        <v>30</v>
      </c>
      <c r="D90" s="3">
        <v>24</v>
      </c>
      <c r="E90" s="3">
        <v>16</v>
      </c>
      <c r="F90" s="3">
        <v>15</v>
      </c>
      <c r="G90" s="3">
        <f t="shared" si="5"/>
        <v>1</v>
      </c>
    </row>
    <row r="91" spans="2:7" x14ac:dyDescent="0.25">
      <c r="B91" s="3" t="s">
        <v>27</v>
      </c>
      <c r="C91" s="3" t="s">
        <v>30</v>
      </c>
      <c r="D91" s="3">
        <v>24</v>
      </c>
      <c r="E91" s="3">
        <v>16</v>
      </c>
      <c r="F91" s="3">
        <v>16</v>
      </c>
      <c r="G91" s="3">
        <f t="shared" si="5"/>
        <v>0</v>
      </c>
    </row>
    <row r="92" spans="2:7" x14ac:dyDescent="0.25">
      <c r="B92" s="3" t="s">
        <v>28</v>
      </c>
      <c r="C92" s="3" t="s">
        <v>30</v>
      </c>
      <c r="D92" s="3">
        <v>24</v>
      </c>
      <c r="E92" s="3">
        <v>17</v>
      </c>
      <c r="F92" s="3">
        <v>17</v>
      </c>
      <c r="G92" s="3">
        <f t="shared" si="5"/>
        <v>0</v>
      </c>
    </row>
    <row r="93" spans="2:7" x14ac:dyDescent="0.25">
      <c r="C93" s="2" t="s">
        <v>47</v>
      </c>
      <c r="D93" s="2">
        <f>SUM(D65:D92)</f>
        <v>1488</v>
      </c>
      <c r="E93" s="2">
        <f t="shared" ref="E93:G93" si="6">SUM(E65:E92)</f>
        <v>1334</v>
      </c>
      <c r="F93" s="2">
        <f t="shared" si="6"/>
        <v>1249</v>
      </c>
      <c r="G93" s="2">
        <f t="shared" si="6"/>
        <v>85</v>
      </c>
    </row>
    <row r="95" spans="2:7" x14ac:dyDescent="0.25">
      <c r="B95" s="3" t="s">
        <v>1</v>
      </c>
      <c r="C95" s="3" t="s">
        <v>31</v>
      </c>
      <c r="D95" s="3">
        <v>29</v>
      </c>
      <c r="E95" s="3">
        <v>29</v>
      </c>
      <c r="F95" s="3">
        <v>28</v>
      </c>
      <c r="G95" s="3">
        <f t="shared" ref="G95:G100" si="7">SUM(E95-F95)</f>
        <v>1</v>
      </c>
    </row>
    <row r="96" spans="2:7" x14ac:dyDescent="0.25">
      <c r="B96" s="3" t="s">
        <v>2</v>
      </c>
      <c r="C96" s="3" t="s">
        <v>31</v>
      </c>
      <c r="D96" s="3">
        <v>29</v>
      </c>
      <c r="E96" s="3">
        <v>28</v>
      </c>
      <c r="F96" s="3">
        <v>24</v>
      </c>
      <c r="G96" s="3">
        <f t="shared" si="7"/>
        <v>4</v>
      </c>
    </row>
    <row r="97" spans="2:7" x14ac:dyDescent="0.25">
      <c r="B97" s="3" t="s">
        <v>3</v>
      </c>
      <c r="C97" s="3" t="s">
        <v>31</v>
      </c>
      <c r="D97" s="3">
        <v>29</v>
      </c>
      <c r="E97" s="3">
        <v>29</v>
      </c>
      <c r="F97" s="3">
        <v>24</v>
      </c>
      <c r="G97" s="3">
        <f t="shared" si="7"/>
        <v>5</v>
      </c>
    </row>
    <row r="98" spans="2:7" x14ac:dyDescent="0.25">
      <c r="B98" s="3" t="s">
        <v>4</v>
      </c>
      <c r="C98" s="3" t="s">
        <v>31</v>
      </c>
      <c r="D98" s="3">
        <v>29</v>
      </c>
      <c r="E98" s="3">
        <v>29</v>
      </c>
      <c r="F98" s="3">
        <v>25</v>
      </c>
      <c r="G98" s="3">
        <f t="shared" si="7"/>
        <v>4</v>
      </c>
    </row>
    <row r="99" spans="2:7" x14ac:dyDescent="0.25">
      <c r="B99" s="3" t="s">
        <v>5</v>
      </c>
      <c r="C99" s="3" t="s">
        <v>31</v>
      </c>
      <c r="D99" s="3">
        <v>29</v>
      </c>
      <c r="E99" s="3">
        <v>29</v>
      </c>
      <c r="F99" s="3">
        <v>26</v>
      </c>
      <c r="G99" s="3">
        <f t="shared" si="7"/>
        <v>3</v>
      </c>
    </row>
    <row r="100" spans="2:7" x14ac:dyDescent="0.25">
      <c r="B100" s="3" t="s">
        <v>6</v>
      </c>
      <c r="C100" s="3" t="s">
        <v>31</v>
      </c>
      <c r="D100" s="3">
        <v>29</v>
      </c>
      <c r="E100" s="3">
        <v>29</v>
      </c>
      <c r="F100" s="3">
        <v>27</v>
      </c>
      <c r="G100" s="3">
        <f t="shared" si="7"/>
        <v>2</v>
      </c>
    </row>
    <row r="101" spans="2:7" x14ac:dyDescent="0.25">
      <c r="C101" s="2" t="s">
        <v>47</v>
      </c>
      <c r="D101" s="2">
        <f>SUM(D95:D100)</f>
        <v>174</v>
      </c>
      <c r="E101" s="2">
        <f t="shared" ref="E101:G101" si="8">SUM(E95:E100)</f>
        <v>173</v>
      </c>
      <c r="F101" s="2">
        <f t="shared" si="8"/>
        <v>154</v>
      </c>
      <c r="G101" s="2">
        <f t="shared" si="8"/>
        <v>19</v>
      </c>
    </row>
    <row r="103" spans="2:7" x14ac:dyDescent="0.25">
      <c r="B103" s="3" t="s">
        <v>7</v>
      </c>
      <c r="C103" s="3" t="s">
        <v>32</v>
      </c>
      <c r="D103" s="3">
        <v>29</v>
      </c>
      <c r="E103" s="3">
        <v>29</v>
      </c>
      <c r="F103" s="3">
        <v>26</v>
      </c>
      <c r="G103" s="3">
        <f t="shared" ref="G103:G112" si="9">SUM(E103-F103)</f>
        <v>3</v>
      </c>
    </row>
    <row r="104" spans="2:7" x14ac:dyDescent="0.25">
      <c r="B104" s="3" t="s">
        <v>8</v>
      </c>
      <c r="C104" s="3" t="s">
        <v>32</v>
      </c>
      <c r="D104" s="3">
        <v>29</v>
      </c>
      <c r="E104" s="3">
        <v>29</v>
      </c>
      <c r="F104" s="3">
        <v>26</v>
      </c>
      <c r="G104" s="3">
        <f t="shared" si="9"/>
        <v>3</v>
      </c>
    </row>
    <row r="105" spans="2:7" x14ac:dyDescent="0.25">
      <c r="B105" s="3" t="s">
        <v>9</v>
      </c>
      <c r="C105" s="3" t="s">
        <v>32</v>
      </c>
      <c r="D105" s="3">
        <v>29</v>
      </c>
      <c r="E105" s="3">
        <v>29</v>
      </c>
      <c r="F105" s="3">
        <v>25</v>
      </c>
      <c r="G105" s="3">
        <f t="shared" si="9"/>
        <v>4</v>
      </c>
    </row>
    <row r="106" spans="2:7" x14ac:dyDescent="0.25">
      <c r="B106" s="3" t="s">
        <v>10</v>
      </c>
      <c r="C106" s="3" t="s">
        <v>32</v>
      </c>
      <c r="D106" s="3">
        <v>29</v>
      </c>
      <c r="E106" s="3">
        <v>29</v>
      </c>
      <c r="F106" s="3">
        <v>25</v>
      </c>
      <c r="G106" s="3">
        <f t="shared" si="9"/>
        <v>4</v>
      </c>
    </row>
    <row r="107" spans="2:7" x14ac:dyDescent="0.25">
      <c r="B107" s="3" t="s">
        <v>11</v>
      </c>
      <c r="C107" s="3" t="s">
        <v>32</v>
      </c>
      <c r="D107" s="3">
        <v>29</v>
      </c>
      <c r="E107" s="3">
        <v>29</v>
      </c>
      <c r="F107" s="3">
        <v>27</v>
      </c>
      <c r="G107" s="3">
        <f t="shared" si="9"/>
        <v>2</v>
      </c>
    </row>
    <row r="108" spans="2:7" x14ac:dyDescent="0.25">
      <c r="B108" s="3" t="s">
        <v>12</v>
      </c>
      <c r="C108" s="3" t="s">
        <v>32</v>
      </c>
      <c r="D108" s="3">
        <v>29</v>
      </c>
      <c r="E108" s="3">
        <v>29</v>
      </c>
      <c r="F108" s="3">
        <v>24</v>
      </c>
      <c r="G108" s="3">
        <f t="shared" si="9"/>
        <v>5</v>
      </c>
    </row>
    <row r="109" spans="2:7" x14ac:dyDescent="0.25">
      <c r="B109" s="3" t="s">
        <v>13</v>
      </c>
      <c r="C109" s="3" t="s">
        <v>32</v>
      </c>
      <c r="D109" s="3">
        <v>29</v>
      </c>
      <c r="E109" s="3">
        <v>29</v>
      </c>
      <c r="F109" s="3">
        <v>26</v>
      </c>
      <c r="G109" s="3">
        <f t="shared" si="9"/>
        <v>3</v>
      </c>
    </row>
    <row r="110" spans="2:7" x14ac:dyDescent="0.25">
      <c r="B110" s="3" t="s">
        <v>14</v>
      </c>
      <c r="C110" s="3" t="s">
        <v>32</v>
      </c>
      <c r="D110" s="3">
        <v>29</v>
      </c>
      <c r="E110" s="3">
        <v>29</v>
      </c>
      <c r="F110" s="3">
        <v>26</v>
      </c>
      <c r="G110" s="3">
        <f t="shared" si="9"/>
        <v>3</v>
      </c>
    </row>
    <row r="111" spans="2:7" x14ac:dyDescent="0.25">
      <c r="B111" s="3" t="s">
        <v>15</v>
      </c>
      <c r="C111" s="3" t="s">
        <v>32</v>
      </c>
      <c r="D111" s="3">
        <v>29</v>
      </c>
      <c r="E111" s="3">
        <v>29</v>
      </c>
      <c r="F111" s="3">
        <v>26</v>
      </c>
      <c r="G111" s="3">
        <f t="shared" si="9"/>
        <v>3</v>
      </c>
    </row>
    <row r="112" spans="2:7" x14ac:dyDescent="0.25">
      <c r="B112" s="3" t="s">
        <v>16</v>
      </c>
      <c r="C112" s="3" t="s">
        <v>32</v>
      </c>
      <c r="D112" s="3">
        <v>29</v>
      </c>
      <c r="E112" s="3">
        <v>29</v>
      </c>
      <c r="F112" s="3">
        <v>28</v>
      </c>
      <c r="G112" s="3">
        <f t="shared" si="9"/>
        <v>1</v>
      </c>
    </row>
    <row r="113" spans="3:7" x14ac:dyDescent="0.25">
      <c r="C113" s="2" t="s">
        <v>47</v>
      </c>
      <c r="D113" s="2">
        <f>SUM(D103:D112)</f>
        <v>290</v>
      </c>
      <c r="E113" s="2">
        <f t="shared" ref="E113:G113" si="10">SUM(E103:E112)</f>
        <v>290</v>
      </c>
      <c r="F113" s="2">
        <f t="shared" si="10"/>
        <v>259</v>
      </c>
      <c r="G113" s="2">
        <f t="shared" si="10"/>
        <v>31</v>
      </c>
    </row>
    <row r="116" spans="3:7" x14ac:dyDescent="0.25">
      <c r="C116" s="2" t="s">
        <v>47</v>
      </c>
      <c r="D116" s="2">
        <f>SUM(D113+D101+D93+D63+D32)</f>
        <v>4916</v>
      </c>
      <c r="E116" s="2">
        <f t="shared" ref="E116:G116" si="11">SUM(E113+E101+E93+E63+E32)</f>
        <v>4465</v>
      </c>
      <c r="F116" s="2">
        <f t="shared" si="11"/>
        <v>4193</v>
      </c>
      <c r="G116" s="2">
        <f t="shared" si="11"/>
        <v>272</v>
      </c>
    </row>
    <row r="121" spans="3:7" s="2" customFormat="1" ht="23.25" x14ac:dyDescent="0.35">
      <c r="D121" s="5"/>
    </row>
    <row r="122" spans="3:7" s="2" customFormat="1" x14ac:dyDescent="0.25"/>
    <row r="128" spans="3:7" ht="21" x14ac:dyDescent="0.35">
      <c r="D128" s="6"/>
    </row>
    <row r="129" spans="2:4" x14ac:dyDescent="0.25">
      <c r="B129" s="2"/>
      <c r="C129" s="2"/>
      <c r="D12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</dc:creator>
  <cp:lastModifiedBy>Enrico</cp:lastModifiedBy>
  <dcterms:created xsi:type="dcterms:W3CDTF">2019-02-21T08:42:46Z</dcterms:created>
  <dcterms:modified xsi:type="dcterms:W3CDTF">2019-03-28T16:35:54Z</dcterms:modified>
</cp:coreProperties>
</file>